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685" windowHeight="11655" tabRatio="888"/>
  </bookViews>
  <sheets>
    <sheet name="A)Patients" sheetId="1" r:id="rId1"/>
    <sheet name="B1)Healthcare_Hosp&amp;Clinics" sheetId="2" r:id="rId2"/>
    <sheet name="B2)Healthcare_Pract_Special" sheetId="10" r:id="rId3"/>
    <sheet name="B3)Healthcare_Pract_Dentist" sheetId="11" r:id="rId4"/>
    <sheet name="B4)Healthcare_Pract_GP" sheetId="3" r:id="rId5"/>
    <sheet name="B5)Healthcare_Pract_Podology" sheetId="17" r:id="rId6"/>
    <sheet name="B6)Healthcare_Pract_Nutrition" sheetId="18" r:id="rId7"/>
    <sheet name="B7)Healthcare_Nursing Home" sheetId="4" r:id="rId8"/>
    <sheet name="B8)Healthcare_Spitex" sheetId="6" r:id="rId9"/>
    <sheet name="B9)Healthcare_Counseling&amp;Repr." sheetId="19" r:id="rId10"/>
    <sheet name="B10)Healthcare_Shop_Pharmacy" sheetId="12" r:id="rId11"/>
    <sheet name="B11)Healthcare_Shop_Optics" sheetId="16" r:id="rId12"/>
    <sheet name="B12)Healthcare_Shop Hearing" sheetId="15" r:id="rId13"/>
    <sheet name="B13)Healthcare_Shop Orthoped." sheetId="14" r:id="rId14"/>
    <sheet name="C)Health Insurance" sheetId="7" r:id="rId15"/>
    <sheet name="D)Administration" sheetId="8" r:id="rId16"/>
    <sheet name="E)Academia&amp;Experts" sheetId="9" r:id="rId17"/>
  </sheets>
  <definedNames>
    <definedName name="_xlnm.Print_Area" localSheetId="0">'A)Patients'!$A$1:$E$9</definedName>
    <definedName name="_xlnm.Print_Area" localSheetId="1">'B1)Healthcare_Hosp&amp;Clinics'!$A$1:$E$9</definedName>
    <definedName name="_xlnm.Print_Area" localSheetId="10">'B10)Healthcare_Shop_Pharmacy'!$A$1:$E$5</definedName>
    <definedName name="_xlnm.Print_Area" localSheetId="11">'B11)Healthcare_Shop_Optics'!$A$1:$E$4</definedName>
    <definedName name="_xlnm.Print_Area" localSheetId="12">'B12)Healthcare_Shop Hearing'!$A$1:$E$4</definedName>
    <definedName name="_xlnm.Print_Area" localSheetId="13">'B13)Healthcare_Shop Orthoped.'!$A$1:$E$6</definedName>
    <definedName name="_xlnm.Print_Area" localSheetId="2">'B2)Healthcare_Pract_Special'!$A$1:$E$9</definedName>
    <definedName name="_xlnm.Print_Area" localSheetId="3">'B3)Healthcare_Pract_Dentist'!$A$1:$E$2</definedName>
    <definedName name="_xlnm.Print_Area" localSheetId="4">'B4)Healthcare_Pract_GP'!$A$1:$E$9</definedName>
    <definedName name="_xlnm.Print_Area" localSheetId="5">'B5)Healthcare_Pract_Podology'!$A$1:$E$5</definedName>
    <definedName name="_xlnm.Print_Area" localSheetId="8">'B8)Healthcare_Spitex'!$A$1:$E$7</definedName>
    <definedName name="_xlnm.Print_Area" localSheetId="9">'B9)Healthcare_Counseling&amp;Repr.'!$A$1:$E$5</definedName>
    <definedName name="_xlnm.Print_Area" localSheetId="14">'C)Health Insurance'!$A$1:$E$4</definedName>
    <definedName name="_xlnm.Print_Area" localSheetId="15">'D)Administration'!$A$1:$E$9</definedName>
    <definedName name="_xlnm.Print_Area" localSheetId="16">'E)Academia&amp;Experts'!$A$1:$E$66</definedName>
  </definedNames>
  <calcPr calcId="162913"/>
</workbook>
</file>

<file path=xl/calcChain.xml><?xml version="1.0" encoding="utf-8"?>
<calcChain xmlns="http://schemas.openxmlformats.org/spreadsheetml/2006/main">
  <c r="A7" i="4" l="1"/>
  <c r="A8" i="4" s="1"/>
  <c r="A3" i="1" l="1"/>
  <c r="A4" i="1" s="1"/>
  <c r="A5" i="1" s="1"/>
  <c r="A6" i="1" s="1"/>
  <c r="A7" i="1" s="1"/>
  <c r="A8" i="1" s="1"/>
  <c r="A9" i="1" s="1"/>
  <c r="A3" i="9" l="1"/>
  <c r="A4" i="9" s="1"/>
  <c r="A5" i="9" s="1"/>
  <c r="A6" i="9" s="1"/>
  <c r="A7" i="9" s="1"/>
  <c r="A8" i="9" s="1"/>
  <c r="A9" i="9" l="1"/>
  <c r="A10" i="9" s="1"/>
  <c r="A11" i="9" s="1"/>
  <c r="A12"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3" i="17"/>
  <c r="A4" i="17" s="1"/>
  <c r="A5" i="17" s="1"/>
  <c r="A3" i="10"/>
  <c r="A4" i="10" s="1"/>
  <c r="A5" i="10" l="1"/>
</calcChain>
</file>

<file path=xl/sharedStrings.xml><?xml version="1.0" encoding="utf-8"?>
<sst xmlns="http://schemas.openxmlformats.org/spreadsheetml/2006/main" count="557" uniqueCount="308">
  <si>
    <t>Name</t>
  </si>
  <si>
    <t>No.</t>
  </si>
  <si>
    <t>Bundesamt für Gesundheit (BAG)</t>
  </si>
  <si>
    <t>Bundesamt für Statistik (BFS)</t>
  </si>
  <si>
    <t>Schweizerische Gesundheitsobservatorium (OBSAN)</t>
  </si>
  <si>
    <t>Schweizerische Diabetes Stiftung (SDS)</t>
  </si>
  <si>
    <t>Gesundheitsligen Konferenz (GELIKO)</t>
  </si>
  <si>
    <t>Diabetes-spezifischer Dachverband, unterteilt in 19 regionale Diabetes-Gesellschaften; Interessenvertretung Patienten, Aufklärung, Instruktion &amp; Hilfe zu Selbsthilfe (Diabetes-, Ernährungs-, Sozial-, Psychosozial-Beratung und Begleitung), Früherkennung, Unterstützung wissenschaftlicher Forschung</t>
  </si>
  <si>
    <t>Diabetes Schweiz
(=Schweizerische Diabetes Gesellschaft (SDG))</t>
  </si>
  <si>
    <t>QualiCCare</t>
  </si>
  <si>
    <t>Diabetes-spezifische Stiftung; Aufklärung, Instruktion &amp; Hilfe zu Selbsthilfe (Diabetes-, Ernährungs-, Sozial-, Psychosozial-Beratung und Begleitung), Früherkennung, Unterstützung wissenschaftlicher Forschung</t>
  </si>
  <si>
    <t>santésuisse</t>
  </si>
  <si>
    <t>Public Health Schweiz</t>
  </si>
  <si>
    <t>Schweizerischer Apotheker Verband pharmaSuisse</t>
  </si>
  <si>
    <t>Foederatio Pharmaceutica Helvetiae (FPH)</t>
  </si>
  <si>
    <t>TopPharm</t>
  </si>
  <si>
    <t>Stiftung Gesundheitsförderung Schweiz</t>
  </si>
  <si>
    <t>Radix Gesundheitsförderung</t>
  </si>
  <si>
    <t>Berufsverband der Schweizer Ärzte FMH</t>
  </si>
  <si>
    <t>Schweizerisches Institut für ärztliche Weiter- und Fortbildung SIWF</t>
  </si>
  <si>
    <t>Forum Managed Care (FMC) - Schweizer Forum für integrierte Versorgung</t>
  </si>
  <si>
    <t>Helsana</t>
  </si>
  <si>
    <t>Haus- und Kinderärzte Schweiz - mfe</t>
  </si>
  <si>
    <t>Berufsverband der Schweizer Ärzte - FMH</t>
  </si>
  <si>
    <t>Plattform Interprofessionalität</t>
  </si>
  <si>
    <t>Kollegium für Hausarztmedizin - KHM</t>
  </si>
  <si>
    <t>medswiss.net</t>
  </si>
  <si>
    <t>Schweizer Berufsverband der Pflegefachfrauen und Pflegefachmänner - SBK</t>
  </si>
  <si>
    <t>Schweizerische Gesellschaft für Ernährung (SGE)</t>
  </si>
  <si>
    <t>NGO Allianz Ernährung, Bewegung, Körpergewicht (EBK)</t>
  </si>
  <si>
    <t>Schweizerische Gesellschaft der Fachärztinnen
und -ärzte für Prävention und Gesundheitswesen (SGPG / SPHD)</t>
  </si>
  <si>
    <t>Curafutura</t>
  </si>
  <si>
    <t>Vereinigung der kantonalen Beauftragten für Gesundheitsförderung in der Schweiz (VBGF/ARPS)</t>
  </si>
  <si>
    <t>Schweizerischer Podologen-Verband (SPV)</t>
  </si>
  <si>
    <t>Schweizerischer Verband der Ernährungsberaterinnen (SVDE/ASDD)</t>
  </si>
  <si>
    <t>Spitex Schweiz</t>
  </si>
  <si>
    <t>Schweizerische Adipositas Stiftung (SAPS/FOSO)</t>
  </si>
  <si>
    <t>Forum Obesity Schweiz (FOS)</t>
  </si>
  <si>
    <t>Schweizerischer Verband Medizinischer Praxis-Fachpersonen (SVA)</t>
  </si>
  <si>
    <t>Association Romande des Assistantes Médicales (ARAM)</t>
  </si>
  <si>
    <t>Associazione ticinese assistenti di studio medico (ATAM)</t>
  </si>
  <si>
    <t>Verband der privaten Spitex-Organisationen / Association Spitex privée Suisse (ASPS)</t>
  </si>
  <si>
    <t>Schweizerische Stiftung Patientenschutz (SPO/OSP)</t>
  </si>
  <si>
    <t>Schweizerische Gesellschaft für Endokrinologie und Diabetologie (SGED/SSED)</t>
  </si>
  <si>
    <t>Schweizerischen Gesellschaft für Pädiatrische Endokrinologie und Diabetologie (SGPED/SSEDP)</t>
  </si>
  <si>
    <t>DIAfit</t>
  </si>
  <si>
    <t>Organisation Podologie Schweiz (OPS)</t>
  </si>
  <si>
    <t>Société Suisse des Podologues (SSP)</t>
  </si>
  <si>
    <t>siehe Schweizerischer Podologen-Verband (SPV)</t>
  </si>
  <si>
    <t>Unione Podologi della Svizzera Italiana (UPSI)</t>
  </si>
  <si>
    <t>Curaviva Schweiz</t>
  </si>
  <si>
    <t>Schweizerische Akademie der Medizinischen Wissenschaften (SAMW)</t>
  </si>
  <si>
    <t>Prof. Marcel Zwahlen</t>
  </si>
  <si>
    <t>Dr. Adrian Spörri-Fahrni</t>
  </si>
  <si>
    <t>Prof. Olivier Bugnon</t>
  </si>
  <si>
    <t xml:space="preserve">PD Dr. Corinne Chmiel </t>
  </si>
  <si>
    <t>Dr. med. Sven Streit</t>
  </si>
  <si>
    <t>diabetes-spezifisch; Verbessern finanzielle Anreize die Behandlung von Diabetes
-&gt; evt. Relevante Erkenntnisse/Daten auch zur derzeitigen und Möglichkeiten zur verbesserten Behandlung von Diabetes Patiente?</t>
  </si>
  <si>
    <t>Prof. Dr. med. Thomas Rosemann</t>
  </si>
  <si>
    <t>Prof. Sabina De Geest</t>
  </si>
  <si>
    <t>Dr. Heidi Kaspar</t>
  </si>
  <si>
    <t>Prof. Lukas Schönenberger</t>
  </si>
  <si>
    <t>Henk Verloo</t>
  </si>
  <si>
    <t>Verband Fuss &amp; Schuh / Association Pied &amp; Chaussure</t>
  </si>
  <si>
    <t>Schweizerische Arbeitsgemeinschaft für Prothesen und Orthesen (APO)</t>
  </si>
  <si>
    <t>Schweizerischen Gesellschaft für Orthopädie und Traumatologie (swiss orthopaedics)</t>
  </si>
  <si>
    <t>Stiftung My Handicap</t>
  </si>
  <si>
    <t>Ortho Reha Suisse (ORS)
(=ehem. Schweizer Verband der Orthopädie-Techniker (SVOT))</t>
  </si>
  <si>
    <t>Schweizerische Arbeitsgemeinschaft für Rehabilitation (SAR)</t>
  </si>
  <si>
    <t>Nationaler Verein für Qualitätsentwicklung in Spitälern und Kliniken (ANQ)</t>
  </si>
  <si>
    <t>H+ Die Spitäler der Schweiz</t>
  </si>
  <si>
    <t xml:space="preserve"> Verband wirtschaftlich unabhängiger Alters- und Pflegeeinrichtungen Schweiz (senesuisse)</t>
  </si>
  <si>
    <t>Kantonale Gesundheitsdirektoren Konferenz (GDK / CDS)</t>
  </si>
  <si>
    <t>Vereinigung der Kantonszahnärzte und Kantonszahnärztinnen der Schweiz (VKZS)</t>
  </si>
  <si>
    <t>Kantonsapotheker-Vereinigung (KAV)</t>
  </si>
  <si>
    <t>Vereinigung der Kantonsärztinnen und Kantonsärzte der Schweiz (VKS / AMCS)</t>
  </si>
  <si>
    <t>Schweizerischer Verein der Amts- und Spitalapotheker (GSASA)</t>
  </si>
  <si>
    <t>Schweizerische Zahnärzte Gesellschaft (SSO)</t>
  </si>
  <si>
    <t xml:space="preserve">Stiftung Patientensicherheit Schweiz </t>
  </si>
  <si>
    <t>Swiss Learning Health System</t>
  </si>
  <si>
    <t>Swiss Personalized Health Network (SPHN)</t>
  </si>
  <si>
    <t>Optik Schweiz</t>
  </si>
  <si>
    <t>Schweizerischer Berufsverband für Augenoptik und Optometrie (SBAO/SSOO)</t>
  </si>
  <si>
    <t>Augenoptikverband Schweiz (AOVS)</t>
  </si>
  <si>
    <t>Akustika - Schweizer Fachverband für Hörgeräteakustik</t>
  </si>
  <si>
    <t>Pro Audito</t>
  </si>
  <si>
    <t>Verein Bildung Hörsystemakustik (VBHA)</t>
  </si>
  <si>
    <t>Schweizerischer Verband der Berufsorganisationen im Gesundheitswesen (SVBG/FSAS)</t>
  </si>
  <si>
    <t>Relevance in Diabetes</t>
  </si>
  <si>
    <t>Remarks</t>
  </si>
  <si>
    <t>Short description</t>
  </si>
  <si>
    <t xml:space="preserve">Nicht diabetes-spezifisch; Dachverband Interessenvertretung von Menschen mit chronischen Krankheiten in der schweiz. Gesundheits- und Sozialpolitik </t>
  </si>
  <si>
    <t>Nicht diabetes-spezifisch; politisch und finanziell unabhängige Stiftung; bietet Dienstleistungen und engagiert sich in der Politik für Patientenrechte und Qualität im Gesundheitswesen; Orientierung und Support von Patientinnen und Patienten bei Wahrnehmung ihrer Rechte; Vision von aufgeklärten, gleichberechtigten Patientinnen und Patienten als Partner der Ärzteschaft und der Versicherungen im Gesundheitswesen</t>
  </si>
  <si>
    <t>Nicht diabetes-spezifisch; unabhängige Expertenorganisation. Nationales Kompetenzzentrum für eine konstruktive und konsequente Sicherheitskultur im Gesundheitswesen. Unabhängiger, der Exzellenz verpflichteter und praxisorientierter Thinktank im schweizerischen Gesundheitswesen. Gemeinsam mit den Leistungserbringern und den relevanten Akteuren im Public-Health-Bereich lanciert und realisiert die Stiftung anwendungsorientierte Forschungsprojekte und nationale Pilotprogramme zur Förderung der Patientensicherheit. Ziel ist es, die Risiken in der Versorgung von Patientinnen und Patienten im stationären und im ambulanten Bereich zu reduzieren und die Entwicklung der Patientensicherheit in der Schweiz wirksam zu unterstützen und nachhaltig zu fördern.</t>
  </si>
  <si>
    <t>Nicht diabetes-spezifisch; politisch neutral und unabhängig; gemeinnützige Organisation im Dienst der Betroffenen; kompetente, anerkannte Anlauf und Auskunftsstelle und Einsatz für die Anliegen der Betroffenen</t>
  </si>
  <si>
    <t>Nicht diabetes-spezifisch; Allianz von national tätigen Fachgesellschaften sowie Förder- und PatientInnen-Organisationen im Bereich Übergewicht/Adipositas/Obesity; tritt ein für die Planung und Realisierung einer umfassenden, interdisziplinären Aufklärung und Therapie der Adipositas in der Schweiz, im Sinne der Gesundheitsförderung und Prävention; Plattform für den Austausch von Informationen und Vertretung gemeinsamer Interessen und Anliegen; Netzwerk für professionelle Übergewicht-/Adipositas-Therapie</t>
  </si>
  <si>
    <t>Nicht diabetes-spezifisch; Portal für Menschen mit Behinderung und chronischer Krankheit; Dienstleistungen rund um die Themen Information und Inklusion mit dem Ziel, die Lebenssituation von Behinderten positiv und nachhaltig zu beeinflussen</t>
  </si>
  <si>
    <t>Nicht diabetes-spezifisch; Berufsverband der Schweizer Ärzte; zu den Basisorganisationen der FMH gehören auch der Verband Schweizerischer Assistenz- und Oberärztinnen und –ärzte (VSAO), Verein der leitenden Spitalärzte der Schweiz (VLSS) und die die kantonalen Ärztegesellschaften</t>
  </si>
  <si>
    <t>Nicht diabetes-spezifisch; Organ des FMH zuständig für ärztliche Weiter- und Fortbildung</t>
  </si>
  <si>
    <t>Nicht diabetes-spezifisch; Berufsverband der die berufliche und soziale Förderung der Medizinischen Praxisassistentinnen, der Medizinischen Praxiskoordinatorinnen und der Medizinischen Sekretärinnen zum Ziel hat</t>
  </si>
  <si>
    <t>Nicht diabetes-spezifisch; nicht gewinn-orienterter Verein gegründet 2009 von verschiedenen wichtigen Partnern des Schweizer Gesundheitswesens; Zweck ist die Koordination und Durchführung von Massnahmen in der Qualitätsentwicklung auf nationaler Ebene, insbesondere die einheitliche Umsetzung von Ergebnisqualitäts-Mes-sungen (Outcome) in Spitälern und Kliniken, mit dem Ziel, die Qualität zu dokumentieren, weiterzuentwickeln und zu verbessern; Dem Nationalen Qualitätsvertrag vom 18. Mai 2011 sind bis heute alle Schweizer Spitäler und Kliniken, alle Versicherer und Kantone beigetreten. Der Beitritt zum Nationalen Qualitätsvertrag verpflichtet Spitäler und Kliniken, ANQ-Messungen durchzuführen sowie Versicherer und Kantone, die ANQ-Messungen in ihre Leistungsaufträge respektive ihre Tarifverträge aufzunehmen und eine Anschubfinanzierung zu leisten.</t>
  </si>
  <si>
    <t>Nicht diabetes-spezifisch; Nationaler Verband der Schweizer Spitäler, Kliniken und angegliederten Pflegheimen; vertritt die politischen Interessen der Branche, damit diese für ihre Aufgaben zweckmässige Rahmenbedingungen und Rechtssicherheit vorfinden; setzt sich ein für liberale Rahmenbedingungen mit unternehmerischer Freiheit, Unabhängigkeit, Handlungsfähigkeit, fairem Wettbewerb, Rechtsgleichheit und Rechtssicherheit für die Spitäler, Kliniken und Pflegeinstitutionen; setzt Themen in der nationalen gesundheitspolitischen Debatte</t>
  </si>
  <si>
    <t>Nicht diabetes-spezifisch; Berufsverband der Schweizer Ärzte</t>
  </si>
  <si>
    <t>Diabetes-spezifisch; Fachgesellschaft von Ärztinnen und Ärzten, Forscherinnen und Forschern aus den Fachgebieten der Endokrinologie und Diabetologie sowie von Ärztinnen, Ärzten und nicht-ärztlichen Fachpersonen mit Interesse an Endokrinologie, Diabetologie und Stoffwechselstörungen</t>
  </si>
  <si>
    <t>Diabetes-spezifisch; Fachgesellschaft, welche sich im Wesentlichen an Ärzte mit Interesse an der pädiatrischen Endokrinologie und Diabetologie richtet; Die SGPED ist eine Sektion der Schweizerischen Gesellschaft für Endokrinologie und Diabetologie (SGED/SSED)</t>
  </si>
  <si>
    <t>Nicht diabetes-spezifisch</t>
  </si>
  <si>
    <t xml:space="preserve">Nicht diabetes-spezifisch; Berufsverband der Schweizer Fachärzte für Prävention und Gesundheitswesen </t>
  </si>
  <si>
    <t>Nicht diabetes-spezifisch; Berufs- und Standesorganisation der in der Schweiz tätigen Zahnärztinnen und Zahnärzte sowie die allgemeine wissenschaftliche Gesellschaft für Zahnmedizin in der Schweiz; legitime Vertreterin der schweizerischen Zahnärzteschaft; sorgt dafür, dass ihre Mitglieder die berufsethischen Verpflichtungen gemäss Profil, Statuten und Standesordnung erfüllen</t>
  </si>
  <si>
    <t>Nicht diabetes-spezifisch; Berufsverband der Haus- und Kinderärzte; Förderung und Stärkung und politische Anliegen der Haus- und Kinderärzte; auch Versorgungsforschung, Gesundheitswesen relevante Themen und Interprofessionalität</t>
  </si>
  <si>
    <t xml:space="preserve">Nicht diabetes-spezifisch; gemeinnützige Stiftung; Austausch- und Strategieplattform zur Gestaltung und Förderung der medizinischen Grundversorgung und Hausarztmedizin und auch entsprechender Forschung; Angebot an Aus-, Weiter- und Fortbildungen für Haus- und Kinderärzte und </t>
  </si>
  <si>
    <t>Nicht diabetes-spezifisch; Schweizer Dachverband der Ärztenetze; schafft national optimale politische &amp; wirtschaftliche Rahmenbedingungen, welche den Ärztenetzen eine qualitativ hochstehende hausärztlich gesteuerte Medizin ermöglichen</t>
  </si>
  <si>
    <t>Nicht diabetes-spezifisch; Schweizer Berufs- und Fachverband im Bereich Podologie; selbstständig und unselbstständig erwerbende auf Sekundär- und Tertiärstufe</t>
  </si>
  <si>
    <t>Nicht diabetes-spezifisch; scheinbar einfach zentraler Kontaktpunkt für die einzelnen Schwestern-Verbände in der Deutschschweiz (SPV), Romandie (SSP) und dem Tessin (UPSI)</t>
  </si>
  <si>
    <t>Nicht diabetes-spezifisch; gemeinnütziger Verein; Ziel ist die Aufklärung der Bevölkerung über alle Fragen einer gesunden Ernährung, die Förderung des Erfahrungsaustausches und der Zusammenarbeit zwischen den wissenschaftlich sowie den praktisch auf dem Gebiet der Ernährung tätigen Personen und Organisationen und die Förderung der wissenschaftlichen Forschung im Ernährungsbereich</t>
  </si>
  <si>
    <t xml:space="preserve">Nicht diabetes-spezifisch; unabhängiger, Berufsverband der gesetzlich anerkannten Ernährungsberaterinnen und Ernährungsberater der Schweiz; </t>
  </si>
  <si>
    <t>Nicht diabetes-spezifisch; Schweizerischer Dachverband der Berufsorganisationen im Gesundheitswesen; trägt zur Aufrechterhaltung und Weiterentwicklung einer zeitgemässen, qualitativ hochstehenden, bedarfsgerechten Gesundheitsversorgung bei indem er in Gesundheits-, Bildungs- und Berufspolitik (i)  die kollektiven Interessen der Berufs- und Fachverbände vertritt und dazu die notwendigen Grundlagen entwickelt, (ii) Berufsorganisationen aktiv unterstützt, (iii) die Nutzung von Synergien zwischen den Mitgliedorganisationen einerseits und zwischen dem SVBG und allen bzw. einzelnen Mitgliedorganisationen fördert. Zur Erreichung seiner Ziele kann der SVBG Allianzen eingehen oder anderen Organisationen beitreten. 
Zu diesem Zweck erbringt der SVBG insbesondere folgende Leistungen: (i) Trendbeobachtung und –analyse der schweizerischen Gesundheitspolitik im Sinne der Früherkennung, (ii) Entwicklung von Strategien und Konzepten, (iii) Initiieren und Führen von Projekten, (iv) Erbringen von Dienstleistungen für das Mitgliederkollektiv und für einzelne Mitgliedverbände</t>
  </si>
  <si>
    <t>Nicht diabetes-spezifisch; nationaler Dachverband von Heime und Institutionen aus den Bereichen Menschen im Alter, erwachsene Menschen mit Behinderung sowie Kinder und Jugendliche mit besonderen Bedürfnissen</t>
  </si>
  <si>
    <t>Nicht diabetes-spezifisch; Verband wirtschaftlich unabhängiger Alters- und Pflegeeinrichtungenin der Schweiz (über 400 Mitgliederheime); vertritt die Interessen und Anliegen wirtschaftlich unabhängiger Leistungserbringer im Bereich der Langzeitpflege. Er engagiert sich gegen ständig steigende Vorschriften, Bürokratie und Administrativaufwand im Bereich des Gesundheitswesens. Qualität entsteht nicht durch Vorschriften, sondern durch Selbstverantwortung, Kundenorientierung und unternehmerische Freiheiten. Dabei positioniert sich senesuisse klar als Arbeitgeberverband</t>
  </si>
  <si>
    <t>Nicht diabetes-spezifisch; Dachverband der non-profit Spitex-Organisationen; Branchenverband zur Förderung der professionellen Entwicklung der Spitex-Dienstleistungen, Interessenvertretung, Erarbeitung von Richtlinien, Standards, Fachpublikationen und Informationsmaterial, Koordinationsaufgaben; Gesprächspartner und Anlaufstelle für Behörden, Gesundheitsfachleute und Medienschaffende</t>
  </si>
  <si>
    <t>Nicht diabetes-spezifisch; Verband der privaten Spitex-Organisationen; Unterstützunug der Mitglieder bei der Erfüllung ihrer Aufgaben, Interessenvertretung, Koordinations- und Beratungsfunktion, Einflussnahme im Rahmen der politischen Auseinandersetzungen, u.a. Gleichstellung gegenüber den öffentlich rechtlichen Spitex-Organisationen, und systematische Medienarbeit</t>
  </si>
  <si>
    <t>Diabetes-spezifisch; strukturiertes Programm, das bei Patienten mit pathologischer Glukosetoleranz den Diabetes mellitus Typ 2 verhindern oder dessen Auftreten hinauszögern soll; zudem Hilfe für Patienten mit bereits bestehendem Diabetes mellitus Typ 2 zu einem gesunden Lebensstil zu finden und so  Fortschreiten der Erkrankung und  Auftreten von Komplikationen möglichst zu verhindern; zu diesem Zweck soll eine genügende Anzahl von Diabetes-Rehaprogrammen und ein flächendeckendes Angebot von DIAfit-Gruppen in der Schweiz aufgebaut werden, wobei es sich bei letzterem um Selbsthilfegruppen von Diabetes-Patienten analog der bereits existierenden Herzgruppen im kardiovaskulären Bereich handelt</t>
  </si>
  <si>
    <t xml:space="preserve">Nicht diabetes-spezifisch; Dachorganisation der Apotheker; erste (Verdachts-)diagnose/Früherkennung und anhaltendes Monitoring des Krankheitsverlaufs (z.B. Blutzuckermessung, Risiken, Komplikationen) und als solches quasi Triage-Funktion, Medikamentenversorgung und -management (inkl. korrekte Dosierung, Vermeidung von Interaktionen und Mehrfach-Verschreibungen), Unterstützung Therapiestart, Therapiebegleitung und -optimierung, Diabetes- und Ernährungsberatung, Life Style Coaching und sonstige präventive Massnahmen </t>
  </si>
  <si>
    <t>Nicht diabetes-spezifisch; zuständig für Weiter- und Fortbildung von Apotheker (für Ausbildung sind Hochschulen verantwortlich!); es gibt u.a. FPH Offizin, FPH Spital, FPH KMPhyto (komplementär und phyto)</t>
  </si>
  <si>
    <t>Nicht diabetes-spezifisch; unabhängige Genossenschaft für selbstständige Apotheker; ansonsten die selbe thematische Abdeckung wie pharmaSuisse</t>
  </si>
  <si>
    <t>Nicht diabetes-spezifisch; Verein der Amts- und Spitalapotheker; Amtsapotheker ist die Bezeichnung für sämtliche in staatlichen Stellen arbeitenden Apotheker (z.B. Kantonsapotheker, regionale Inspektorate, BAG, BSV, Swissmedic usw.) und üben Kontroll- und Aufsichtstätigkeiten in den Gebieten, die mit Arzneimitteln zu tun haben, aus. Spitalapotheker stellen eine effiziente und qualitativ hochstehende medikamentöse Behandlung im Spital sicher</t>
  </si>
  <si>
    <t>Nicht diabetes-spezifisch; Berufs- und Branchenverband für Optometrie und Optik</t>
  </si>
  <si>
    <t>Nicht diabetes-spezifisch; grösste fachwissenschaftliche Organisation der diplomierten  Augenoptiker/ Optometristen der Schweiz und mit  umfassendem Fortbildungsangebot deren fachspezifische Vertretung; wurde 1980 durch den Zusammenschluss des Berufsverbands der Schweizer Augenoptiker mit Fachschulausbildung BSAF und dem Schweizerischen Berufsverband für Optometrie SBO gegründet; arbeitet partnerschaftlich mit dem Branchenverband Schweizerischer Optikverband SOV und dem Industrieverband OPTICS Swiss Suppliers Association zusammen.</t>
  </si>
  <si>
    <t>Nicht diabetes-spezifisch; gesamtschweizerischer Berufsverband als Zusammenschluss von über 271 Fachgeschäften; 
Hauptziel ist eine zukunftsgerichtete Gestaltung der Aus- und Weiterbildung in der Augenoptik auf allen Stufen; steht allen Schweizer Augenoptik-Fachgeschäften offen</t>
  </si>
  <si>
    <t>Nicht diabetes-spezifisch; Schweizer Fachverband für Hörgeräteakustik; setzt sich konsequent für den qualitativen Hörgeräte-Fachhandel ein. Wir unterstützen unsere Mitglieder mit umfassenden Dienstleistungen mit dem Ziel, ihre Rentabilität und Reputation zu erhöhen. Als starke Netzwerkplattform verschaffen wir ihnen direkten Zugang zu gesammeltem Erfahrungswissen und praktischen Tools für eine erfolgreiche, zukunftsfähige Geschäftsentwicklung</t>
  </si>
  <si>
    <t>Nicht diabetes-spezifisch; Verein, Selbsthilfeorganisation von und für Schwerhörige und Hörbehinderte; setzt sich ein, dass Menschen mit einem Hörproblem in der Schweiz gut versorgt sind, sich untereinander vernetzen und in der Gesellschaft integriert bleiben; Chancengleichheit (also eher auf Patientenseite...)</t>
  </si>
  <si>
    <t>Nicht diabetes-spezifisch; Organisation der Arbeitswelt für Hörsystemakustiker/innen EFZ und  Träger der beruflichen Grundbildung und Anlaufstelle für sämtliche Fragen in Zusammenhang mit der beruflichen Grundbildung ist der Verein Bildung Hörsystemakustik VBHA.</t>
  </si>
  <si>
    <t>Nicht diabetes-spezifisch; Non-Profit-Organisation für die Schuhmacher- und Orthopädie-schuhmacherbranche der Schweiz; wahrt und fördert die wirtschaftlichen und beruflichen Interessen seiner Mitglieder und fördert deren Leistungsfähigkeit durch berufliche Weiterbildung, Erfahrungsaustausch und Veranstaltung von Fachtagungen und Kursen</t>
  </si>
  <si>
    <t>Nicht diabetes-spezifisch; hat wissenschaftliches Studium der Behandlung und Betreuung von Problemen am Bewegungsapparat mit den Mitteln der konservativen Orthopädie zum Zweck. Ärzte, Orthopädietechniker, Orthopädieschuhmacher, Physiotherapeuten und Ergotherapeuten sowie weitere Personen, die in der Rehatechnik tätig sind, erarbeiten gemeinsam Lösungen zur Rehabilitation nach dem Grundsatz von Lehre und Forschung. Ist nicht profitorientiert und steht unter Schirmherrschaft der Schweizerischen Gesellschaft für Orthopädie und Traumatologie (swiss orthopaedics) und der Ortho Reha Suisse ORS, dem Verband der Schweizer Orthopädietechniker.</t>
  </si>
  <si>
    <t>Nicht diabetes-spezifisch; Fachgesellschaft und Vertretung der Interessen der gesamten Orthopädie und Traumatologie auf nationaler Ebene; gewährleistet eine qualitativ hochstehende, wirksame, effiziente und umfassende Versorgung der Bevölkerung mit Beschwerden oder Verletzungen im Bereich des Bewegungsapparates; Mitglieder sind  Ärzte mit Facharzttitel Orthopädie und Traumatologie des Bewegungsapparats</t>
  </si>
  <si>
    <t>Nicht diabetes-spezifisch; Berufs- und Branchenorganisation der Schweizer Orthopädietechniker.</t>
  </si>
  <si>
    <t>Nicht diabetes-spezifisch; Verein; Ansprechpartner für alle, die sich mit Rehabilitation befassen (d.h. Ärzte, Fachleute Reha, med. Fachgesellschaften, Verbände med. oder soz. Berufe, private und staatliche Reha Institutionen, Organisationen der Behindertenhilfe und -Selbsthilfe); Plattform für interdisziplinären Austausch und Weiterentwicklung in der Rehabilitation; fördert wissenschaftliche Arbeiten zum Thema Rehabilitation</t>
  </si>
  <si>
    <t>Nicht diabetes-spezifisch; Branchenverband der schweiz. Krankenversicherer</t>
  </si>
  <si>
    <t>Nicht diabetes-spezifisch; Verband von CSS Versicherung, Helsana, Sanitas und KPT</t>
  </si>
  <si>
    <t>Nicht diabetes-spezifisch; Helsana-Gruppe ist einer der führenden privaten und betrieblichen Kranken- und Unfallversicherer der Schweiz</t>
  </si>
  <si>
    <t>Nicht diabetes-spezifisch; unabhängige Analysen zum schweiz. Gesundheitssystem für Bund und Kantone</t>
  </si>
  <si>
    <t>Nicht diabetes-spezifisch; politisches Koordinationsorgan der Kantone in der Gesundheitspolitik; hat die Förderung der Zusammenarbeit der Kantone in gesundheitspolitischen Belangen zum Ziel und bildet eine nationale Plattform für den Dialog mit Bundesbehörden und anderen wichtigen Organisationen des Gesundheitswesens</t>
  </si>
  <si>
    <t>Nicht diabetes-spezifisch; alle 26 Kantone vertreten mit Ziel, die kantonalen Massnahmen im Bereich «Gesundheitsförderung und Prävention» zu koordinieren und stärken. Vernetzung der Kantone untereinander und Förderung des Austausches mit Bundesstellen, der Stiftung Gesundheitsförderung Schweiz und weiteren Fachorganisationen</t>
  </si>
  <si>
    <t>Nicht diabetes-spezifisch; Kantonsärzte der Schweiz und ihre Stellvertreter bilden die Vereinigung der Kantonsärzte und Kantonsärztinnen der Schweiz (VKS/AMCS). Als Fachorganisation der öffentlichen Gesundheit stellt sie die gegenseitige Information im Aufgabenbereich sicher. Sie bietet zudem die Möglichkeit der gemeinsamen Besprechung und Bearbeitung von aktuellen Problemen der öffentlichen Gesundheit und die Mitglieder äussern sich gemeinsam mittels Vernehmlassungen und Stellungnahmen zuhanden der Gesundheitsdirektorenkonferenz, des Bundesamtes für Gesundheit u.a. Instanzen. kantonsärztlichen Aufgaben können verallgemeinert in hoheitliche (Bewilligung, Überwachung, Vollzug, Meldewesen), in solche der public health (Gesundheitsförderung, Prävention, Bekämpfung) sowie in beratende (gutachterliche) zusammengefasst werden. Hinzu kommen bei kleineren Kantonen die amtsärztlichen Aufgaben.</t>
  </si>
  <si>
    <t>Nicht diabetes-spezifisch; Vereinigung mit dem Zweck der gegenseitigen Information im Aufgabenbereich, der Besprechung und Bearbeitung gemeinsamer Probleme und der Erarbeitung von Vernehmlassungen und Anträgen im Bereich gemeinsamer Probleme von gesamtschweizerischer Bedeutung zuhanden der Gesundheitsdirektorenkonferenz, des BAG u.a. Instanzen.</t>
  </si>
  <si>
    <t>Nicht diabetes-spezifisch; Kantonsapotheker vollziehen die eidgenössischen und kantonalen Gesetze im Heilmittelbereich.</t>
  </si>
  <si>
    <t>Nicht diabetes-spezifisch; Forum/Thinktank zur Förderung des sektorenübergreifenden Austausches von Wissen, Erkenntnissen und Erfahrungen zur besseren Vernetzung und Koordination der Gesundheitsversorgung; will alle Stakeholder im Gesundheitswesen einbinden; Leistungen umfassen Analysen, Erhebungen, Forschung, Veranstaltungen und Publikationen</t>
  </si>
  <si>
    <t>A project/initiative of SAMW (see above)</t>
  </si>
  <si>
    <t>Prof. Joachim Marti</t>
  </si>
  <si>
    <t>Prof. Edouard Battegay</t>
  </si>
  <si>
    <t>Prof. Lilli Herzig</t>
  </si>
  <si>
    <t>Prof. Michael Simon</t>
  </si>
  <si>
    <t>Prof. Matthias Schwenkglenks</t>
  </si>
  <si>
    <t>Prof. Peter Rüesch / Prof. Julia Dratva</t>
  </si>
  <si>
    <t>Prof. Gerold Stucki</t>
  </si>
  <si>
    <t>Prof. Bernice Simone Elger</t>
  </si>
  <si>
    <t>Dr. Lucy Bayer-Oglesby</t>
  </si>
  <si>
    <t>Dr. Matthias Bopp</t>
  </si>
  <si>
    <t>Nicht diabetes-spezifisch; Forschungsförderinstitution (v.a. Klinisch, Biomedizinisch, Ethisch, Gesellschaftlich) und Brückenbauerin zwischen Wissenschaft, Praxis und Gesellschaft; Gelder von Bund, Legaten und privaten Stiftungen</t>
  </si>
  <si>
    <t xml:space="preserve">Nicht diabetes-spezifisch; unabhängiger, nationaler Fachverband der Public Health Fachleute; interprofessionelle und fachübergreifende Erarbeitung wissenschaftlicher Basis für sachliche Infos für Bevölkerung und Entscheidungsträger; für optimale Rahmenbedingungen für die Gesundheit der schweiz. Bevölkerung; </t>
  </si>
  <si>
    <t>Nicht diabetes-spezifisch; NGO Allianz aus Organisationen und Experten im Bereich Ernährung, Bewegung, Körpergewicht; Fokus auf gesundheitsförderlichen Rahmenbedingungen in den genannten Bereichen durch gemeinsames Vorgehen bei Lobbying und Advocacy</t>
  </si>
  <si>
    <t>Nicht diabetes-spezifisch; von Kantonen, Versicherern und Versicherten getragene Stiftung; initiiert, koordiniert und evaluiert  Massnahmen zur Förderung der Gesundheit mit gesetzlichem Auftrag und unterliegt der Kontrolle des Bundes</t>
  </si>
  <si>
    <t>Nicht diabetes-spezifisch; RADIX ist eine gemeinnützige, privatrechtliche Stiftung; Radix ist ein nationales Kompetenzzentrum für die Entwicklung und Umsetzung von Massnahmen der öffentlichen Gesundheit – insbesondere im Setting Schule und Gemeinde; Auftraggeber von RADIX sind Bund, Kantone, private Organisationen und Unternehmen; RADIX fördert den Wissenstransfer, die Innovation, die Qualität und die Wirksamkeit</t>
  </si>
  <si>
    <t>Nicht diabetes-spezifisch; Verein mit dem Ziel durch eine breit abgestützte Zusammenarbeit von Akteuren im schweizerischen Gesundheitswesen gemeinsame, pragmatische Massnahmen zu entwickeln, um die Versorgung chronisch kranker Menschen zu verbessern; patientenzentrierte, interprofessionelle Zusammenarbeit verschiedener Berufsgruppen und Organisationen, des Bundes, der Kantone und der Privatwirtschaft</t>
  </si>
  <si>
    <t>Nicht diabetes-spezifisch; Verband/Zusammenschluss verschiedener Berufsverbände zur Förderung der interprofessionelle Zusammenarbeit in der ambulanten medizinischen Grundversorgung und Entwicklung von neuen interprofessionellen Versorgungskonzepten</t>
  </si>
  <si>
    <t>Nicht diabetes-spezifisch; collaborative project to establish a national platform for health systems and services research, policy and practice; the goal is to foster dialogue between stakeholders with the aim of developing and continuously integrating evidence-based solutions to current and future challenges in the health system; SLHS relies on cyclical dynamics to identify issues, systematize relevant evidence, present alternative actions, select best action, implement change, observe its consequences and, if necessary, revise and reshape responses; the research agenda is collaboratively developed to be respon­sive to current health system needs and to facilitate the flow of information at levels of policy, research and practice; culture of shared responsibility, creating a learning environment that links all actors in the health system (patients, health care providers, insurers, researchers, health policy makers) in common cause to strengthen the health system, improve population health, and ultimately achieve better value for money in healthcare</t>
  </si>
  <si>
    <t>Nicht diabetes-spezifisch; National initiative designed to promote the development of personalized medicine and personalized health in Switzerland; The ultimate goal is to promote health and well-being, to prevent, diagnose and treat unfavourable health conditions more precisely, thus reducing the risk of developing such conditions and permitting more effective treatments of disease states with fewer adverse effects. SPHN will lay the foundations that are needed to facilitate research projects in this area such as a system for a nationwide exchange of health-related data.</t>
  </si>
  <si>
    <t>Nicht diabetes-spezifisch; Soziale Ungleichheiten in der stationären Gesundheitsversorgung
-&gt; evt. Relevante Daten auch zu stationärer Versorgung von Diabetes Patienten?</t>
  </si>
  <si>
    <t>Nicht diabetes-spezifisch; Optimierung der Medikation in Alters- und Pflegeheimen
-&gt; evt. Relevante Daten auch zu Versorgung von Diabetes Patienten in Alters- und Pflegeheimen?</t>
  </si>
  <si>
    <t>Nicht diabetes-spezifisch; Verbesserung der Datenlage im ambulanten Versorgungsbereich
-&gt; evt. Relevante Daten auch zu Versorgung von Diabetes Patienten im ambulanten Versorgungsbereich?</t>
  </si>
  <si>
    <t>Nicht diabetes-spezifisch; Verbesserte Medikation bei chronisch Kranken dank elektronischen Entscheidungshilfen
-&gt; evt. Relevante Erkenntnisse/Daten auch zu Versorgung von Diabetes Patiente und deren derzeitige und Möglichkeiten der verbesserten Medikation?</t>
  </si>
  <si>
    <t>Nicht diabetes-spezifisch; Bessere Daten zur Qualität der häuslichen Pflege (Spitex)
-&gt; evt. Relevante Erkenntnisse/Daten auch zu Diabetes Patienten in der Spitex?</t>
  </si>
  <si>
    <t>Nicht diabetes-spezifisch; Wie beeinflussen Richtlinien und Empfehlungen die medizinische Behandlung?
-&gt; evt. Relevante Erkenntnisse/Daten auch zum Einfluss von Richtlinien und Empfehlungen in der Diabetes Versorgung (u.a. regionale Behandlungsunterschiede, Effekt auf Patienten-Outcomes)?</t>
  </si>
  <si>
    <t>Nicht diabetes-spezifisch; Entwicklung eines pflegegeleiteten Versorgungsmodells für Pflegeheime
-&gt; evt. Relevante Erkenntnisse/Daten über alternative, i.d.R. besser integrierte Versorgungsformen (Fokus Pflegeheime)?</t>
  </si>
  <si>
    <t>Nicht diabetes-spezifisch; Integrierte gemeindebasierte Versorgung von älteren Menschen, die zu Hause leben
-&gt; evt. Relevante Erkenntnisse/Daten über alternative, i.d.R. besser integrierte Versorgungsformen (Fokus gemeindebasierte Versorgung von älteren Menschen, die zu Hause leben)?</t>
  </si>
  <si>
    <t>Nicht diabetes-spezifisch; Aufbau von sorgenden Gemeinschaften für die häusliche Langzeitpflege
-&gt; evt. Relevante Erkenntnisse/Daten über alternative, i.d.R. besser integrierte Versorgungsformen (Fokus sorgenden Gemeinschaften für die häusliche Langzeitpflege)?</t>
  </si>
  <si>
    <t>Nicht diabetes-spezifisch; Wie kann die Koordination der Versorgung von chronisch kranken Menschen in der Schweiz verbessert werden?
-&gt; evt. Relevante Erkenntnisse/Daten über alternative, i.d.R. besser integrierte Versorgungsformen (Fokus Koordination der Versorgung von chronisch kranken)?</t>
  </si>
  <si>
    <t>Nicht diabetes-spezifisch; Das Medikamentenmanagement für ältere Menschen, die zu Hause leben, sicherer machen
-&gt; evt. Relevante Erkenntnisse/Daten über Medikamentenmanagement (Fokus Medikamentenmanagement für ältere Menschen, die zu Hause leben)?</t>
  </si>
  <si>
    <t>Nicht diabetes-spezifisch; involviert ins Programm "Multimorbidität in der Hausarztmedizin"</t>
  </si>
  <si>
    <t>Nicht diabetes-spezifisch; Direktor der Klinik und Poliklinik für Innere Medizin am Universitätsspital Zürich und ordentlicher Professor für Innere Medizin an der Universität Zürich; Gründer und Präsident Leitungsausschuss des Kompetenzzentrums Multimorbidität, Vizedirektor des universitären Forschungsschwerpunktes „Dynamics of Healthy Aging“ und Mitglied der akademischen Leitung des Zentrums für Gerontologie an der Uni ZH. Fellow der Swiss School of Public Health (SSPH+). Delegierter der Schweizerischen Gesellschaft für Allgemeine Innere Medizin (SGAIM).</t>
  </si>
  <si>
    <t>Nicht diabetes-spezifisch; Förderung des Zusammenführens von Gesundheitsdaten in der Schweiz
-&gt; evt. Relevante Erkenntnisse zur Datenzusammenführung und -harmonisierung?</t>
  </si>
  <si>
    <t>Nicht diabetes-spezifisch; Standardisiertes Assessment- und Berichterstattungs- System der Funktionsfähigkeit von Menschen mit chronischen Krankheiten (StARS)
-&gt; evt. Relevante Erkenntnisse/Daten zu Functioning von Diabetes Patienten in der CH (Health States, Sequelae, Severity Distributions; DW? QW?)</t>
  </si>
  <si>
    <t>Nicht diabetes-spezifisch; Nutzung von Simulationsmodellen für eine bessere Versorgung von chronisch kranken Menschen in der Schweiz
-&gt; evt. Relevante Erkenntnisse/Daten über allg. Versorgung von chronisch kranken Menschen (Fokus Simulationsmodelle der Versorgung von chronisch kranken)?</t>
  </si>
  <si>
    <t>also listed under B.9)</t>
  </si>
  <si>
    <t>also listed under B.2), B.4) , B.7) &amp; B.8)</t>
  </si>
  <si>
    <t>also listed under B.1) &amp; B.4.)</t>
  </si>
  <si>
    <t>The  SGPED is a section of SGED/SSED</t>
  </si>
  <si>
    <t>also listed under  B.1), B.4) , B.7) &amp; B.8)</t>
  </si>
  <si>
    <t>also listed under  B.1) &amp; B.2.)</t>
  </si>
  <si>
    <t>also listed under B.1), B.2), B.7) &amp; B.8)</t>
  </si>
  <si>
    <t>Seems to be central point of contact for "sister-organisations" in  Deutschschweiz (SPV), Romandie (SSP) and Ticino (UPSI)</t>
  </si>
  <si>
    <t>"Sister-organisation" of SSP &amp;UPSI</t>
  </si>
  <si>
    <t>"Sister-organisation" of SPV &amp;UPSI</t>
  </si>
  <si>
    <t>"Sister-organisation" of SPV &amp;SSP</t>
  </si>
  <si>
    <t>also listed under  B.1), B.2), B.4) &amp; B.8)</t>
  </si>
  <si>
    <t>also listed under  B.1), B.2), B.4)  &amp; B.8)</t>
  </si>
  <si>
    <t>also listed under B.1), B.2), B.4) , B.7)</t>
  </si>
  <si>
    <t>also listed under A)</t>
  </si>
  <si>
    <t>under patronage of SGED</t>
  </si>
  <si>
    <t>Under the umbrella resp. responsible also here is pharmaSuisse</t>
  </si>
  <si>
    <t>1 of  8 "Groupings"  of independent pharmacies accorind to Book "Gesundheitswesen Schweiz" (S. 26); the other 7 not mention here so far...</t>
  </si>
  <si>
    <t>Main bodies behind VBHA are "Hörsystemakustik Schweiz" and "Schweizerische Fachverband der Hörgeräteakustik " (AKUSTIKA)</t>
  </si>
  <si>
    <t>Under patronage of:
= Schweizerischen Gesellschaft für Orthopädie und Traumatologie (swiss orthopaedics),
= Ortho Reha Suisse (ORS)</t>
  </si>
  <si>
    <t>= former Schweizer Verband der Orthopädie-Techniker (SVOT)!</t>
  </si>
  <si>
    <t>Organisation of CSS Versicherung, Helsana, Sanitas and KPT</t>
  </si>
  <si>
    <t>Since 2011, Helsana has as its own internal research center for healthcare research as the only Swiss health insurance company. Findings help Helsana to evaluate, potentially optimize or launch new healthcare concepts. Also try to address under-, over- and mis-use and therby help to work towards a sustainable health system.</t>
  </si>
  <si>
    <t>NB: Is a special Group within the GDK/CDS</t>
  </si>
  <si>
    <t>Members (amongst others):
= Forum Obesity Schweiz
= Public Health Schweiz
= Schweiz. Adipositas Stiftung (SAPS)
= Schweiz. Gesellschaft für Ernährung (SGE)
= Radix Gesundheitsförderung
(see the separate entries for these members!)</t>
  </si>
  <si>
    <t>One of three project managers of the Swiss National Cohort and member of the "Begleitgruppe" of OBSAN</t>
  </si>
  <si>
    <t>One of three project managers of the Swiss National Cohort and one of the main driving forces behind SwissRDL</t>
  </si>
  <si>
    <t>NFP 74, Projectnr. 34:Project leader</t>
  </si>
  <si>
    <t>NFP 74, Projectnr. 33:Project leader</t>
  </si>
  <si>
    <t>NFP 74, Projectnr. 32: Project leader</t>
  </si>
  <si>
    <t>NFP 74, Projectnr. 31: Project leader</t>
  </si>
  <si>
    <t xml:space="preserve">NFP 74, Projectnr. 30: Project leader
</t>
  </si>
  <si>
    <t>NFP 74, Projectnr. 27: Project leader</t>
  </si>
  <si>
    <t>NFP 74, Projectnr. 26: Project leader</t>
  </si>
  <si>
    <t>NFP 74, Projectnr. 24: Project leader</t>
  </si>
  <si>
    <t>NFP 74, Projectnr. 23: Project leader</t>
  </si>
  <si>
    <t>NFP 74, Projectnr. 22: Project leader</t>
  </si>
  <si>
    <t>NFP 74, Projectnr. 21: Project leader</t>
  </si>
  <si>
    <t>NFP 74, Projectnr. 10: Project leader</t>
  </si>
  <si>
    <t>NFP 74, Projectnr. 7: Project leader</t>
  </si>
  <si>
    <t>NFP 74, Projectnr. 6: Project leader</t>
  </si>
  <si>
    <t>NFP 74, Projectnr. 4: Project leader</t>
  </si>
  <si>
    <t>high</t>
  </si>
  <si>
    <t>medium</t>
  </si>
  <si>
    <t>low</t>
  </si>
  <si>
    <t>Swiss Institute of Bioinformatics (SIB)</t>
  </si>
  <si>
    <t>Nicht diabetes-spezifisch; SIB leads and coordinates the field of bioinformatics in Switzerland; data science experts join forces to advance biological and medical research and enhance health; SIB provides the national and international life science community with a state-of-the-art bioinformatics infrastructure, including resources, expertise and services and federates world-class researchers and delivers training in bioinformatics</t>
  </si>
  <si>
    <t>also listed under  B.1), B.2), B.4), B.7) &amp; B.8)</t>
  </si>
  <si>
    <t>also listed under  B.1), B.2), B.4), B.7) &amp; B.9)</t>
  </si>
  <si>
    <t>also listed under  B.1), B.2), B.4), B.8) &amp; B.9)</t>
  </si>
  <si>
    <t>also listed under  B.1), B.2), B.7) B.8) &amp; B.9)</t>
  </si>
  <si>
    <t>also listed under  B.1), B.4), B.7) B.8) &amp; B.9)</t>
  </si>
  <si>
    <t>also listed under B.2), B.4), B.7) B.8) &amp; B.9)</t>
  </si>
  <si>
    <t>Prof. Alexander Bischoff</t>
  </si>
  <si>
    <t>Nicht diabetes-spezifisch; Dekan für Forschung und Entwicklung, HES-SO Hochschule für Gesundheit Freiburg; chronische Erkrankungen  in alternder Bevölkerung, einschränkung der Mobilität, komplexe Pflege-Interventionen, Entlastungsprogramme für chronisch kranke Menschen und deren pflegende Angehörige (inkl. Spiritualität)</t>
  </si>
  <si>
    <t>Prof. Luca Crivelli</t>
  </si>
  <si>
    <t>Nicht diabetes-spezifisch; head of department and professor at the University of Applied Sciences and Arts of Southern Switzerland (SUPSI), titular professor at the Università della Svizzera italiana (USI) and Deputy Director of the Swiss School of Public Health+ (SSPH+); economist specialized in public health policy, health insurance as well as social policy research; was part of the advisory committee of the Swiss conference of cantonal health ministers covering the on-going reforms of Swiss health insurance; since 2013 member of the experts’ committee of the National health policy strategy “Gesundheit2020”</t>
  </si>
  <si>
    <t>Prof. Michael Brändle</t>
  </si>
  <si>
    <t>Diabetes-spezifisch; Kantonsspital St. Gallen; Schweizerische Adipositas Stiftung (SAPS/FOSO), Schweizerische Diabetes Stiftung (SDS), Präsident Schweizerisches Diabetes Register (SwissDiab), Mitglied QualiCCare, Mitglied Arbeitsgruppe Disease Management Diabetes (DMD) der Schweizerische Gesellschaft für Endokrinologie und Diabetologie (SGED/SSED)</t>
  </si>
  <si>
    <t>Dr. Eva Blozik</t>
  </si>
  <si>
    <t>Nicht diabetes-spezifisch; Leiterin Gesundheitswissenschaften bei Helsana &amp; Research Associate, Insitut für Hausarztmedizin, Universität Zürich</t>
  </si>
  <si>
    <t>Prof. Christoph Stettler</t>
  </si>
  <si>
    <t>Prof. Markus Laimer</t>
  </si>
  <si>
    <t>Prof. Emanuel Christ</t>
  </si>
  <si>
    <t>Diabetes-spezifisch; Universitätsklinik für Diabetologie, Endokrinologie Ernährungsmedizin &amp; Metabolismus (UDEM) Inselspital, Universitätsspital Bern; u.a.  einer der Hauptverantwortlichen für das Swiss Diabetes Registry und die SwissDiab Study</t>
  </si>
  <si>
    <t>Diabetes-spezifisch; Professor und Leitender Arzt Inselspital Bern; Vizepräsident SwissDiab (Schweizerisches Diabetes Register), Vorstandsmitglied SGED</t>
  </si>
  <si>
    <t>Diabetes-spezifisch; Professor Universitätsspital Basel, Präsident Arbeitsgruppe Disease Management Diabetes (DMD) der Schweizerische Gesellschaft für Endokrinologie und Diabetologie (SGED/SSED), Mitglied QualiCCare</t>
  </si>
  <si>
    <t>Prof. Peter Vollenweider</t>
  </si>
  <si>
    <t>Nicht diabetes-spezifisch; Prof. und Direktor Interne Medizin CHUV/UNIL;  Co-PI CoLaus</t>
  </si>
  <si>
    <t>Prof. Peter Diem</t>
  </si>
  <si>
    <t>Diabetes-spezifisch; Prof. Em. Diabetologie Inselspital, Präsident Diabetes Schweiz, Mitglied QualiCCare, Mitbegründer SwissDiab, ehem. Präsident Schweizerische Diabetes Stiftung, DMD der SGED</t>
  </si>
  <si>
    <t>Prof. Marcus Cheetham</t>
  </si>
  <si>
    <t>Nicht diabetes-spezifisch; Klinik und Poliklinik für Innere Medizin, Universitätsspital Zürich; Multimorbidität, Healthy Aging, Gerontologie; Vertreter für Poliklinik und Spitalambulanz</t>
  </si>
  <si>
    <t>Dr. Astrid Czock</t>
  </si>
  <si>
    <t>Workshop Participant</t>
  </si>
  <si>
    <t>Prof. Carlo di Pietro</t>
  </si>
  <si>
    <t>Nicht diabetes-spezifisch; Professor of Healthcare Management at SUPSI; affiliate faculty member at SDA Bocconi, research associate at CERGAS Bocconi, invited teacher at Lausanne University</t>
  </si>
  <si>
    <t>Dr. Monika Diebold</t>
  </si>
  <si>
    <t>Nicht diabetes-spezifisch; Direktorin OBSAN</t>
  </si>
  <si>
    <t>Dr. Pia Fankhauser</t>
  </si>
  <si>
    <t>Nicht diabetes-spezifisch; Selbständige Physiotherapeutin, Zentralvorstand physioswiss, Präsidentin Plattform Interprofessionalität</t>
  </si>
  <si>
    <t>Dr. Doris Fischer-Taeschler</t>
  </si>
  <si>
    <t>Diabetes-spezifisch; Diabetes Schweiz (=Schweizerische Diabetes Gesellschaft (SDG)), Schweizerische Diabetes Stiftung (SDS), Vorstandsvizepräsidentin GELIKO; Schweizerische Gesellschaft für Endokrinologie und Diabetologie (SGED/SSED), Schweizerischen Gesellschaft für Pädiatrische Endokrinologie und Diabetologie (SGPED/SSEDP), DIAfit</t>
  </si>
  <si>
    <t>Dr. Thomas Fürst</t>
  </si>
  <si>
    <t>Nicht diabetes-spezifisch; Epidemiologe und Public Health Experte, Swiss TPH</t>
  </si>
  <si>
    <t>Prof. Luca Gabutti</t>
  </si>
  <si>
    <t>Diabetes-spezifisch; Internal Medicine, Ente Ospedaliero Cantonale &amp; Professor USI</t>
  </si>
  <si>
    <t>Prof. Bernhard Güntert</t>
  </si>
  <si>
    <t>Nicht diabetes-spezifisch; Prof. Oec &amp; MHA, Mitarbeit Tarife, Curafutura</t>
  </si>
  <si>
    <t>Prof. Isabelle Hagon-Traub</t>
  </si>
  <si>
    <t>Prof. Claudia Huber</t>
  </si>
  <si>
    <t>Diabetes-spezifisch; Direktorin Programme Diabète Canton Vaud, Diabetologin Ensemble Hospitalier de la Côte, Vorstand diabetes schweiz</t>
  </si>
  <si>
    <t>Diabetes-spezifisch; Geschäftsleiterin QualiCCare, SGED/SSED</t>
  </si>
  <si>
    <t>Diabetes-spezifisch; Haute Ecole de Sante Firbourg; Co-Präsidentin Schweizerische IG Diabetesfachberatung (SIDB) des SBK</t>
  </si>
  <si>
    <t>Dr. Eva Kaiser-Pfirrmann</t>
  </si>
  <si>
    <t>Nicht diabetes-spezifisch; Dr. Med., selbstständig, Vorstandsmitglied Haus- und Kinderärzte Schweiz (mfe)</t>
  </si>
  <si>
    <t>Dr. Isabelle Krummenacher</t>
  </si>
  <si>
    <t>Dr. Martin Kündig</t>
  </si>
  <si>
    <t>Nicht diabetes-spezifisch; Apothekerin und wiss. Mitarbeiter Schweizerischer Apotheker Verband pharmaSuisse</t>
  </si>
  <si>
    <t>Nicht diabetes-spezifisch; Schweizerischer Berufsverband für Augenoptik und Optometrie (SBAO/SSOO); Optometrist und Geschäftsführer Iseli Optik Basel</t>
  </si>
  <si>
    <t>Dr. Christine Leimgruber</t>
  </si>
  <si>
    <t>Diabetes-spezifisch; Geschäftsführerin diabetesschweiz</t>
  </si>
  <si>
    <t>Dr. Barbara Lucchini</t>
  </si>
  <si>
    <t>Nicht diabetes-spezifisch; Klinik und Poliklinik für Innere Medizin, Universitätsspital Zürich; SGAIM</t>
  </si>
  <si>
    <t>Prof. Beatrice Müller</t>
  </si>
  <si>
    <t>Dr. Nina C. Müller</t>
  </si>
  <si>
    <t>Diabetes-spezifisch; Dr. Med., Diabetologin; Endocrinologie &amp; Diabetologie, Ente Ospedaliero Cantonale</t>
  </si>
  <si>
    <t>Nicht diabetes-spezifisch; Augenklinik Universitätsspital Basel, Schweizerischer Berufsverband für Augenoptik und Optometrie (SBAO/SSOO)</t>
  </si>
  <si>
    <t>Prof. Isabelle Peytremann-Bridevaux</t>
  </si>
  <si>
    <t>Diabetes-spezifisch; Dr. Med. Und Public Health Experte; IUMSP, Université Lausanne; CHUV; Responsable du mandat Cohorte de patients diabétiques vaudois (CoDiab-VD), head of the Health Care Evaluation Unit</t>
  </si>
  <si>
    <t>Prof. Cesarina Prandi</t>
  </si>
  <si>
    <t>Nicht diabetes-spezifisch; Professor of Nursing at SUPSI</t>
  </si>
  <si>
    <t>Prof. Nicole Probst-Hensch</t>
  </si>
  <si>
    <t>Nicht diabetes-spezifisch; PhD in Pharmacy und Epidemiology, MPH; Head of department of Epidemiology and Public Health, Swiss TPH, u.a. PI SAPALDIA</t>
  </si>
  <si>
    <t>Dr. Carlos Quinto</t>
  </si>
  <si>
    <t>Nicht diabetes-spezifisch; Dr. Med., selbstständig; Epidemiologe und Public Health Experte, Swiss TPH; Zentralvorstand FMH</t>
  </si>
  <si>
    <t>Dr. Mirjam Rodella Sapia</t>
  </si>
  <si>
    <t>Nicht diabetes-spezifisch;  Dr. Med., selbstständig &amp; Ente Ospedaliero Cantonale; Fachrat Public Health Schweiz; Lecturer SUPSI</t>
  </si>
  <si>
    <t>Nicht diabetes-spezifisch; Zentralvizepräsidentin Schweizerischer Verband Medizinischer Praxis-Fachpersonen (SVA) &amp; Präsidentin OdA Berufsbildung Medizinische Praxisassistentin (Odamed)</t>
  </si>
  <si>
    <t>Dr. Marianne Schenk</t>
  </si>
  <si>
    <t>Prof. Simon Wieser</t>
  </si>
  <si>
    <t>Nicht diabetes-spezifisch; Prof. Für Health Economics und Institutsleiter Winterthurer Institut für Gesundheitsökonomie der ZHAW</t>
  </si>
  <si>
    <r>
      <t xml:space="preserve">Nicht diabetes-spezifisch; Berufsverband der Schweizer Pflegefachfrauen und Pflegefachmänner
-&gt; u.a. Aber auch innerhalb des SBK Dachverbandes nicht diabetes-spezifisch: Interessengruppe Swiss Advanced Nursing Practice (IG Swiss ANP) zur Entwicklung von erweiterter Pflegeexpertise (ANP) in der Schweiz
-&gt; u.a. Aber auch innerhalb des SBK Dachverbandes </t>
    </r>
    <r>
      <rPr>
        <u/>
        <sz val="10"/>
        <color theme="1"/>
        <rFont val="Calibri"/>
        <family val="2"/>
        <scheme val="minor"/>
      </rPr>
      <t>diabetes-spezifisch</t>
    </r>
    <r>
      <rPr>
        <sz val="10"/>
        <color theme="1"/>
        <rFont val="Calibri"/>
        <family val="2"/>
        <scheme val="minor"/>
      </rPr>
      <t>: Schweiz IG für Diabetesfachberatung (SIDB-GICID) als Organbisation der auf Diabetes spezialisierten Pflegefachpersonen (DiabetesfachberaterInnen) zur Förderung von Fachaustausch und Betreuungsnetzwerken</t>
    </r>
  </si>
  <si>
    <r>
      <t xml:space="preserve">Nicht diabetes-spezifisch; Erforschung der Verbreitung von chronischen Krankheiten und ihrer Risikofaktoren sowie die damit verbundene Inanspruchnahme von Gesundheitsleistungen; Stärken und Schwächen der Schweizerischen Gesundheitsstatistiken;
"Except of the cause of death statistics, even at the beginning of the 1990s there were virtually no health data sources covering the whole of Switzerland. Since then important new data sources like the Swiss Health Survey, the Medical Statistics of Swiss Hospitals and several other surveys have been established. Too often these data are </t>
    </r>
    <r>
      <rPr>
        <b/>
        <sz val="10"/>
        <color theme="1"/>
        <rFont val="Calibri"/>
        <family val="2"/>
        <scheme val="minor"/>
      </rPr>
      <t>barely validated</t>
    </r>
    <r>
      <rPr>
        <sz val="10"/>
        <color theme="1"/>
        <rFont val="Calibri"/>
        <family val="2"/>
        <scheme val="minor"/>
      </rPr>
      <t xml:space="preserve"> and hampered by </t>
    </r>
    <r>
      <rPr>
        <b/>
        <sz val="10"/>
        <color theme="1"/>
        <rFont val="Calibri"/>
        <family val="2"/>
        <scheme val="minor"/>
      </rPr>
      <t>limited comparability</t>
    </r>
    <r>
      <rPr>
        <sz val="10"/>
        <color theme="1"/>
        <rFont val="Calibri"/>
        <family val="2"/>
        <scheme val="minor"/>
      </rPr>
      <t xml:space="preserve"> of definitions. </t>
    </r>
    <r>
      <rPr>
        <b/>
        <sz val="10"/>
        <color theme="1"/>
        <rFont val="Calibri"/>
        <family val="2"/>
        <scheme val="minor"/>
      </rPr>
      <t xml:space="preserve">Using complementary data from different data sources can help to close important knowledge gaps, e.g. concerning prevalence of chronic diseases. </t>
    </r>
    <r>
      <rPr>
        <sz val="10"/>
        <color theme="1"/>
        <rFont val="Calibri"/>
        <family val="2"/>
        <scheme val="minor"/>
      </rPr>
      <t>The comparison of age- and gender-specific distributions, also from data sources based on different settings and assessment methods, does not only enable more valid and reliable prevalence estimates but also provides important clues for the evaluation of strengths and limits of specific data sources."
involviert in Swiss National Cohort</t>
    </r>
  </si>
  <si>
    <r>
      <t xml:space="preserve">Nicht diabetes-spezifisch; Public health epidemiology with a focus on methodological aspects of analysing surveillance and registry data, </t>
    </r>
    <r>
      <rPr>
        <b/>
        <sz val="10"/>
        <color theme="1"/>
        <rFont val="Calibri"/>
        <family val="2"/>
        <scheme val="minor"/>
      </rPr>
      <t>including the use probabilistic record linkage</t>
    </r>
    <r>
      <rPr>
        <sz val="10"/>
        <color theme="1"/>
        <rFont val="Calibri"/>
        <family val="2"/>
        <scheme val="minor"/>
      </rPr>
      <t xml:space="preserve">; Bayesian approaches for </t>
    </r>
    <r>
      <rPr>
        <b/>
        <sz val="10"/>
        <color theme="1"/>
        <rFont val="Calibri"/>
        <family val="2"/>
        <scheme val="minor"/>
      </rPr>
      <t>quantitative evidence synthesis</t>
    </r>
    <r>
      <rPr>
        <sz val="10"/>
        <color theme="1"/>
        <rFont val="Calibri"/>
        <family val="2"/>
        <scheme val="minor"/>
      </rPr>
      <t>; 
involviert in Swiss National Cohort und SwissRDL (Registry and Data Linkage) Center am ISPM Bern</t>
    </r>
  </si>
  <si>
    <r>
      <t xml:space="preserve">Nicht diabetes-spezifisch; Extensive experience in </t>
    </r>
    <r>
      <rPr>
        <b/>
        <sz val="10"/>
        <color theme="1"/>
        <rFont val="Calibri"/>
        <family val="2"/>
        <scheme val="minor"/>
      </rPr>
      <t>probabilistic record linkage</t>
    </r>
    <r>
      <rPr>
        <sz val="10"/>
        <color theme="1"/>
        <rFont val="Calibri"/>
        <family val="2"/>
        <scheme val="minor"/>
      </rPr>
      <t>, including planning and supporting of large record linkage projects, in Switzerland as well as in Africa;
involviert in Swiss National Cohort und SwissRDL (Registry and Data Linkage) Center am ISPM Bern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</si>
</sst>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1"/>
      <name val="Calibri"/>
      <family val="2"/>
      <scheme val="minor"/>
    </font>
    <font>
      <b/>
      <sz val="10"/>
      <name val="Calibri"/>
      <family val="2"/>
      <scheme val="minor"/>
    </font>
    <font>
      <sz val="10"/>
      <name val="Calibri"/>
      <family val="2"/>
      <scheme val="minor"/>
    </font>
    <font>
      <sz val="10"/>
      <color theme="1"/>
      <name val="Calibri"/>
      <family val="2"/>
      <scheme val="minor"/>
    </font>
    <font>
      <u/>
      <sz val="10"/>
      <color theme="1"/>
      <name val="Calibri"/>
      <family val="2"/>
      <scheme val="minor"/>
    </font>
    <font>
      <b/>
      <sz val="10"/>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1" fillId="2" borderId="0" xfId="0" applyFont="1" applyFill="1" applyAlignment="1">
      <alignment horizontal="left" vertical="top" wrapText="1"/>
    </xf>
    <xf numFmtId="0" fontId="0" fillId="2" borderId="0" xfId="0" applyFill="1" applyAlignment="1">
      <alignment horizontal="left" vertical="top" wrapText="1"/>
    </xf>
    <xf numFmtId="0" fontId="2" fillId="2" borderId="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3" fillId="6" borderId="1" xfId="0" applyFont="1" applyFill="1" applyBorder="1" applyAlignment="1">
      <alignment horizontal="center" vertical="top" wrapText="1"/>
    </xf>
    <xf numFmtId="0" fontId="3" fillId="4" borderId="1" xfId="0" applyFont="1" applyFill="1" applyBorder="1" applyAlignment="1">
      <alignment horizontal="center" vertical="top" wrapText="1"/>
    </xf>
    <xf numFmtId="0" fontId="4" fillId="3" borderId="1" xfId="0" applyFont="1" applyFill="1" applyBorder="1" applyAlignment="1">
      <alignment vertical="top" wrapText="1"/>
    </xf>
    <xf numFmtId="0" fontId="3" fillId="2" borderId="0" xfId="0" applyFont="1" applyFill="1" applyAlignment="1">
      <alignment horizontal="left" vertical="top" wrapText="1"/>
    </xf>
    <xf numFmtId="0" fontId="3" fillId="2" borderId="0" xfId="0" applyFont="1" applyFill="1" applyAlignment="1">
      <alignment horizontal="center" vertical="top" wrapText="1"/>
    </xf>
    <xf numFmtId="0" fontId="4" fillId="2"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6" borderId="1" xfId="0" applyFont="1" applyFill="1" applyBorder="1" applyAlignment="1">
      <alignment horizontal="center" vertical="top" wrapText="1"/>
    </xf>
    <xf numFmtId="0" fontId="4" fillId="4" borderId="1" xfId="0" applyFont="1" applyFill="1" applyBorder="1" applyAlignment="1">
      <alignment horizontal="center" vertical="top" wrapText="1"/>
    </xf>
    <xf numFmtId="0" fontId="4" fillId="2" borderId="1" xfId="0" applyFont="1" applyFill="1" applyBorder="1" applyAlignment="1">
      <alignment vertical="top" wrapText="1"/>
    </xf>
    <xf numFmtId="0" fontId="4" fillId="5" borderId="1" xfId="0" applyFont="1" applyFill="1" applyBorder="1" applyAlignment="1">
      <alignment horizontal="center" vertical="top" wrapText="1"/>
    </xf>
    <xf numFmtId="0" fontId="4" fillId="2" borderId="0" xfId="0" applyFont="1" applyFill="1" applyAlignment="1">
      <alignment horizontal="left" vertical="top" wrapText="1"/>
    </xf>
    <xf numFmtId="0" fontId="4" fillId="2" borderId="0" xfId="0" applyFont="1" applyFill="1" applyAlignment="1">
      <alignment horizontal="center" vertical="top" wrapText="1"/>
    </xf>
    <xf numFmtId="0" fontId="3" fillId="5" borderId="1" xfId="0" applyFont="1" applyFill="1" applyBorder="1" applyAlignment="1">
      <alignment horizontal="center" vertical="top" wrapText="1"/>
    </xf>
    <xf numFmtId="0" fontId="6" fillId="2" borderId="1" xfId="0" applyFont="1" applyFill="1" applyBorder="1" applyAlignment="1">
      <alignment horizontal="left" vertical="top" wrapText="1"/>
    </xf>
    <xf numFmtId="0" fontId="4" fillId="2" borderId="1" xfId="0" applyFont="1" applyFill="1" applyBorder="1" applyAlignment="1">
      <alignment horizontal="center" vertical="top" wrapText="1"/>
    </xf>
    <xf numFmtId="0" fontId="4" fillId="3" borderId="1" xfId="0" quotePrefix="1" applyFont="1" applyFill="1" applyBorder="1" applyAlignment="1">
      <alignment horizontal="left" vertical="top" wrapText="1"/>
    </xf>
    <xf numFmtId="0" fontId="4" fillId="6" borderId="1" xfId="0" quotePrefix="1" applyFont="1" applyFill="1" applyBorder="1" applyAlignment="1">
      <alignment horizontal="center" vertical="top" wrapText="1"/>
    </xf>
    <xf numFmtId="0" fontId="4" fillId="5" borderId="1" xfId="0" applyFont="1" applyFill="1" applyBorder="1" applyAlignment="1">
      <alignment horizontal="left" vertical="top" wrapText="1"/>
    </xf>
    <xf numFmtId="0" fontId="4" fillId="2" borderId="1" xfId="0" quotePrefix="1" applyFont="1" applyFill="1" applyBorder="1" applyAlignment="1">
      <alignment horizontal="left" vertical="top" wrapText="1"/>
    </xf>
    <xf numFmtId="0" fontId="4" fillId="4" borderId="1" xfId="0" applyFont="1" applyFill="1" applyBorder="1" applyAlignment="1">
      <alignment horizontal="left" vertical="top" wrapText="1"/>
    </xf>
  </cellXfs>
  <cellStyles count="1">
    <cellStyle name="Normal" xfId="0" builtinId="0"/>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
  <sheetViews>
    <sheetView tabSelected="1" zoomScaleNormal="100" workbookViewId="0">
      <pane xSplit="1" ySplit="1" topLeftCell="B2" activePane="bottomRight" state="frozen"/>
      <selection pane="topRight" activeCell="B1" sqref="B1"/>
      <selection pane="bottomLeft" activeCell="A2" sqref="A2"/>
      <selection pane="bottomRight" activeCell="C6" sqref="C6"/>
    </sheetView>
  </sheetViews>
  <sheetFormatPr baseColWidth="10" defaultColWidth="9.140625" defaultRowHeight="15" x14ac:dyDescent="0.25"/>
  <cols>
    <col min="1" max="1" width="4.140625" style="11" bestFit="1" customWidth="1"/>
    <col min="2" max="2" width="22.7109375" style="11" customWidth="1"/>
    <col min="3" max="3" width="65.7109375" style="11" customWidth="1"/>
    <col min="4" max="4" width="19" style="12" customWidth="1"/>
    <col min="5" max="5" width="20.7109375" style="11" customWidth="1"/>
    <col min="6" max="16384" width="9.140625" style="1"/>
  </cols>
  <sheetData>
    <row r="1" spans="1:5" x14ac:dyDescent="0.25">
      <c r="A1" s="3" t="s">
        <v>1</v>
      </c>
      <c r="B1" s="3" t="s">
        <v>0</v>
      </c>
      <c r="C1" s="4" t="s">
        <v>90</v>
      </c>
      <c r="D1" s="5" t="s">
        <v>88</v>
      </c>
      <c r="E1" s="3" t="s">
        <v>89</v>
      </c>
    </row>
    <row r="2" spans="1:5" ht="51" x14ac:dyDescent="0.25">
      <c r="A2" s="6">
        <v>1</v>
      </c>
      <c r="B2" s="6" t="s">
        <v>8</v>
      </c>
      <c r="C2" s="7" t="s">
        <v>7</v>
      </c>
      <c r="D2" s="8" t="s">
        <v>224</v>
      </c>
      <c r="E2" s="6" t="s">
        <v>182</v>
      </c>
    </row>
    <row r="3" spans="1:5" ht="38.25" x14ac:dyDescent="0.25">
      <c r="A3" s="6">
        <f>A2+1</f>
        <v>2</v>
      </c>
      <c r="B3" s="6" t="s">
        <v>5</v>
      </c>
      <c r="C3" s="7" t="s">
        <v>10</v>
      </c>
      <c r="D3" s="8" t="s">
        <v>224</v>
      </c>
      <c r="E3" s="6" t="s">
        <v>182</v>
      </c>
    </row>
    <row r="4" spans="1:5" ht="25.5" x14ac:dyDescent="0.25">
      <c r="A4" s="6">
        <f t="shared" ref="A4:A9" si="0">A3+1</f>
        <v>3</v>
      </c>
      <c r="B4" s="6" t="s">
        <v>6</v>
      </c>
      <c r="C4" s="7" t="s">
        <v>91</v>
      </c>
      <c r="D4" s="8" t="s">
        <v>224</v>
      </c>
      <c r="E4" s="6"/>
    </row>
    <row r="5" spans="1:5" ht="76.5" x14ac:dyDescent="0.25">
      <c r="A5" s="6">
        <f t="shared" si="0"/>
        <v>4</v>
      </c>
      <c r="B5" s="6" t="s">
        <v>42</v>
      </c>
      <c r="C5" s="7" t="s">
        <v>92</v>
      </c>
      <c r="D5" s="9" t="s">
        <v>226</v>
      </c>
      <c r="E5" s="6"/>
    </row>
    <row r="6" spans="1:5" ht="129.75" customHeight="1" x14ac:dyDescent="0.25">
      <c r="A6" s="6">
        <f t="shared" si="0"/>
        <v>5</v>
      </c>
      <c r="B6" s="6" t="s">
        <v>78</v>
      </c>
      <c r="C6" s="7" t="s">
        <v>93</v>
      </c>
      <c r="D6" s="9" t="s">
        <v>226</v>
      </c>
      <c r="E6" s="6"/>
    </row>
    <row r="7" spans="1:5" ht="38.25" x14ac:dyDescent="0.25">
      <c r="A7" s="6">
        <f t="shared" si="0"/>
        <v>6</v>
      </c>
      <c r="B7" s="6" t="s">
        <v>36</v>
      </c>
      <c r="C7" s="7" t="s">
        <v>94</v>
      </c>
      <c r="D7" s="8" t="s">
        <v>224</v>
      </c>
      <c r="E7" s="6"/>
    </row>
    <row r="8" spans="1:5" ht="89.25" x14ac:dyDescent="0.25">
      <c r="A8" s="6">
        <f t="shared" si="0"/>
        <v>7</v>
      </c>
      <c r="B8" s="6" t="s">
        <v>37</v>
      </c>
      <c r="C8" s="7" t="s">
        <v>95</v>
      </c>
      <c r="D8" s="8" t="s">
        <v>224</v>
      </c>
      <c r="E8" s="6"/>
    </row>
    <row r="9" spans="1:5" ht="51" x14ac:dyDescent="0.25">
      <c r="A9" s="6">
        <f t="shared" si="0"/>
        <v>8</v>
      </c>
      <c r="B9" s="6" t="s">
        <v>66</v>
      </c>
      <c r="C9" s="10" t="s">
        <v>96</v>
      </c>
      <c r="D9" s="9" t="s">
        <v>226</v>
      </c>
      <c r="E9" s="6"/>
    </row>
  </sheetData>
  <pageMargins left="0.78740157480314965" right="0.59055118110236227" top="0.78740157480314965" bottom="0.70866141732283472" header="0.31496062992125984" footer="0.31496062992125984"/>
  <pageSetup paperSize="9" scale="97"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2.7109375" style="19" customWidth="1"/>
    <col min="3" max="3" width="62.28515625" style="19" customWidth="1"/>
    <col min="4" max="4" width="21.140625" style="19" bestFit="1" customWidth="1"/>
    <col min="5" max="5" width="22.28515625" style="19" customWidth="1"/>
    <col min="6" max="16384" width="9.140625" style="19"/>
  </cols>
  <sheetData>
    <row r="1" spans="1:5" x14ac:dyDescent="0.25">
      <c r="A1" s="3" t="s">
        <v>1</v>
      </c>
      <c r="B1" s="3" t="s">
        <v>0</v>
      </c>
      <c r="C1" s="4" t="s">
        <v>90</v>
      </c>
      <c r="D1" s="5" t="s">
        <v>88</v>
      </c>
      <c r="E1" s="3" t="s">
        <v>89</v>
      </c>
    </row>
    <row r="2" spans="1:5" ht="63.75" x14ac:dyDescent="0.25">
      <c r="A2" s="13">
        <v>1</v>
      </c>
      <c r="B2" s="13" t="s">
        <v>8</v>
      </c>
      <c r="C2" s="14" t="s">
        <v>7</v>
      </c>
      <c r="D2" s="15" t="s">
        <v>224</v>
      </c>
      <c r="E2" s="13" t="s">
        <v>196</v>
      </c>
    </row>
    <row r="3" spans="1:5" ht="38.25" x14ac:dyDescent="0.25">
      <c r="A3" s="13">
        <v>2</v>
      </c>
      <c r="B3" s="13" t="s">
        <v>5</v>
      </c>
      <c r="C3" s="14" t="s">
        <v>10</v>
      </c>
      <c r="D3" s="15" t="s">
        <v>224</v>
      </c>
      <c r="E3" s="13" t="s">
        <v>196</v>
      </c>
    </row>
    <row r="4" spans="1:5" ht="124.5" customHeight="1" x14ac:dyDescent="0.25">
      <c r="A4" s="13">
        <v>3</v>
      </c>
      <c r="B4" s="13" t="s">
        <v>27</v>
      </c>
      <c r="C4" s="14" t="s">
        <v>304</v>
      </c>
      <c r="D4" s="15" t="s">
        <v>224</v>
      </c>
      <c r="E4" s="13" t="s">
        <v>229</v>
      </c>
    </row>
    <row r="5" spans="1:5" ht="127.5" x14ac:dyDescent="0.25">
      <c r="A5" s="13">
        <v>4</v>
      </c>
      <c r="B5" s="17" t="s">
        <v>45</v>
      </c>
      <c r="C5" s="14" t="s">
        <v>120</v>
      </c>
      <c r="D5" s="15" t="s">
        <v>224</v>
      </c>
      <c r="E5" s="13" t="s">
        <v>197</v>
      </c>
    </row>
  </sheetData>
  <pageMargins left="0.78740157480314965" right="0.59055118110236227" top="0.78740157480314965" bottom="0.70866141732283472" header="0.31496062992125984" footer="0.31496062992125984"/>
  <pageSetup paperSize="9" scale="99"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2.7109375" style="19" customWidth="1"/>
    <col min="3" max="3" width="63.42578125" style="19" customWidth="1"/>
    <col min="4" max="4" width="20" style="20" customWidth="1"/>
    <col min="5" max="5" width="24" style="19" customWidth="1"/>
    <col min="6" max="16384" width="9.140625" style="19"/>
  </cols>
  <sheetData>
    <row r="1" spans="1:5" x14ac:dyDescent="0.25">
      <c r="A1" s="3" t="s">
        <v>1</v>
      </c>
      <c r="B1" s="3" t="s">
        <v>0</v>
      </c>
      <c r="C1" s="4" t="s">
        <v>90</v>
      </c>
      <c r="D1" s="5" t="s">
        <v>88</v>
      </c>
      <c r="E1" s="3" t="s">
        <v>89</v>
      </c>
    </row>
    <row r="2" spans="1:5" ht="93.75" customHeight="1" x14ac:dyDescent="0.25">
      <c r="A2" s="13">
        <v>1</v>
      </c>
      <c r="B2" s="13" t="s">
        <v>13</v>
      </c>
      <c r="C2" s="14" t="s">
        <v>121</v>
      </c>
      <c r="D2" s="15" t="s">
        <v>224</v>
      </c>
      <c r="E2" s="13"/>
    </row>
    <row r="3" spans="1:5" ht="38.25" x14ac:dyDescent="0.25">
      <c r="A3" s="13">
        <v>2</v>
      </c>
      <c r="B3" s="13" t="s">
        <v>14</v>
      </c>
      <c r="C3" s="14" t="s">
        <v>122</v>
      </c>
      <c r="D3" s="16" t="s">
        <v>226</v>
      </c>
      <c r="E3" s="13" t="s">
        <v>198</v>
      </c>
    </row>
    <row r="4" spans="1:5" ht="81" customHeight="1" x14ac:dyDescent="0.25">
      <c r="A4" s="13">
        <v>3</v>
      </c>
      <c r="B4" s="13" t="s">
        <v>15</v>
      </c>
      <c r="C4" s="14" t="s">
        <v>123</v>
      </c>
      <c r="D4" s="18" t="s">
        <v>225</v>
      </c>
      <c r="E4" s="13" t="s">
        <v>199</v>
      </c>
    </row>
    <row r="5" spans="1:5" ht="79.5" customHeight="1" x14ac:dyDescent="0.25">
      <c r="A5" s="13">
        <v>4</v>
      </c>
      <c r="B5" s="13" t="s">
        <v>76</v>
      </c>
      <c r="C5" s="14" t="s">
        <v>124</v>
      </c>
      <c r="D5" s="18" t="s">
        <v>225</v>
      </c>
      <c r="E5" s="13"/>
    </row>
  </sheetData>
  <pageMargins left="0.78740157480314965" right="0.59055118110236227" top="0.78740157480314965" bottom="0.70866141732283472" header="0.31496062992125984" footer="0.31496062992125984"/>
  <pageSetup paperSize="9" scale="97"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2.7109375" style="19" customWidth="1"/>
    <col min="3" max="3" width="71.28515625" style="19" customWidth="1"/>
    <col min="4" max="4" width="21.140625" style="20" bestFit="1" customWidth="1"/>
    <col min="5" max="5" width="10" style="19" customWidth="1"/>
    <col min="6" max="16384" width="9.140625" style="19"/>
  </cols>
  <sheetData>
    <row r="1" spans="1:5" x14ac:dyDescent="0.25">
      <c r="A1" s="3" t="s">
        <v>1</v>
      </c>
      <c r="B1" s="3" t="s">
        <v>0</v>
      </c>
      <c r="C1" s="4" t="s">
        <v>90</v>
      </c>
      <c r="D1" s="5" t="s">
        <v>88</v>
      </c>
      <c r="E1" s="3" t="s">
        <v>89</v>
      </c>
    </row>
    <row r="2" spans="1:5" x14ac:dyDescent="0.25">
      <c r="A2" s="13">
        <v>1</v>
      </c>
      <c r="B2" s="13" t="s">
        <v>81</v>
      </c>
      <c r="C2" s="14" t="s">
        <v>125</v>
      </c>
      <c r="D2" s="18" t="s">
        <v>225</v>
      </c>
      <c r="E2" s="13"/>
    </row>
    <row r="3" spans="1:5" ht="99.75" customHeight="1" x14ac:dyDescent="0.25">
      <c r="A3" s="13">
        <v>2</v>
      </c>
      <c r="B3" s="13" t="s">
        <v>82</v>
      </c>
      <c r="C3" s="14" t="s">
        <v>126</v>
      </c>
      <c r="D3" s="15" t="s">
        <v>224</v>
      </c>
      <c r="E3" s="13"/>
    </row>
    <row r="4" spans="1:5" ht="51" x14ac:dyDescent="0.25">
      <c r="A4" s="13">
        <v>3</v>
      </c>
      <c r="B4" s="13" t="s">
        <v>83</v>
      </c>
      <c r="C4" s="14" t="s">
        <v>127</v>
      </c>
      <c r="D4" s="18" t="s">
        <v>225</v>
      </c>
      <c r="E4" s="13"/>
    </row>
  </sheetData>
  <pageMargins left="0.78740157480314965" right="0.59055118110236227" top="0.78740157480314965" bottom="0.70866141732283472" header="0.31496062992125984" footer="0.31496062992125984"/>
  <pageSetup paperSize="9"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2.7109375" style="19" customWidth="1"/>
    <col min="3" max="3" width="61" style="19" customWidth="1"/>
    <col min="4" max="4" width="19" style="19" customWidth="1"/>
    <col min="5" max="5" width="22.7109375" style="19" customWidth="1"/>
    <col min="6" max="16384" width="9.140625" style="19"/>
  </cols>
  <sheetData>
    <row r="1" spans="1:5" x14ac:dyDescent="0.25">
      <c r="A1" s="3" t="s">
        <v>1</v>
      </c>
      <c r="B1" s="3" t="s">
        <v>0</v>
      </c>
      <c r="C1" s="4" t="s">
        <v>90</v>
      </c>
      <c r="D1" s="5" t="s">
        <v>88</v>
      </c>
      <c r="E1" s="3" t="s">
        <v>89</v>
      </c>
    </row>
    <row r="2" spans="1:5" ht="90.75" customHeight="1" x14ac:dyDescent="0.25">
      <c r="A2" s="13">
        <v>1</v>
      </c>
      <c r="B2" s="13" t="s">
        <v>84</v>
      </c>
      <c r="C2" s="14" t="s">
        <v>128</v>
      </c>
      <c r="D2" s="28" t="s">
        <v>226</v>
      </c>
      <c r="E2" s="13"/>
    </row>
    <row r="3" spans="1:5" ht="69" customHeight="1" x14ac:dyDescent="0.25">
      <c r="A3" s="13">
        <v>2</v>
      </c>
      <c r="B3" s="13" t="s">
        <v>85</v>
      </c>
      <c r="C3" s="14" t="s">
        <v>129</v>
      </c>
      <c r="D3" s="26" t="s">
        <v>225</v>
      </c>
      <c r="E3" s="13"/>
    </row>
    <row r="4" spans="1:5" ht="90" customHeight="1" x14ac:dyDescent="0.25">
      <c r="A4" s="13">
        <v>3</v>
      </c>
      <c r="B4" s="13" t="s">
        <v>86</v>
      </c>
      <c r="C4" s="14" t="s">
        <v>130</v>
      </c>
      <c r="D4" s="28" t="s">
        <v>226</v>
      </c>
      <c r="E4" s="13" t="s">
        <v>200</v>
      </c>
    </row>
  </sheetData>
  <pageMargins left="0.78740157480314965" right="0.59055118110236227" top="0.78740157480314965" bottom="0.70866141732283472" header="0.31496062992125984" footer="0.31496062992125984"/>
  <pageSetup paperSize="9"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2.7109375" style="19" customWidth="1"/>
    <col min="3" max="3" width="59" style="19" customWidth="1"/>
    <col min="4" max="4" width="27.140625" style="20" customWidth="1"/>
    <col min="5" max="5" width="22.7109375" style="19" customWidth="1"/>
    <col min="6" max="16384" width="9.140625" style="19"/>
  </cols>
  <sheetData>
    <row r="1" spans="1:5" x14ac:dyDescent="0.25">
      <c r="A1" s="3" t="s">
        <v>1</v>
      </c>
      <c r="B1" s="3" t="s">
        <v>0</v>
      </c>
      <c r="C1" s="4" t="s">
        <v>90</v>
      </c>
      <c r="D1" s="5" t="s">
        <v>88</v>
      </c>
      <c r="E1" s="3" t="s">
        <v>89</v>
      </c>
    </row>
    <row r="2" spans="1:5" ht="63.75" x14ac:dyDescent="0.25">
      <c r="A2" s="13">
        <v>1</v>
      </c>
      <c r="B2" s="13" t="s">
        <v>63</v>
      </c>
      <c r="C2" s="14" t="s">
        <v>131</v>
      </c>
      <c r="D2" s="16" t="s">
        <v>226</v>
      </c>
      <c r="E2" s="13"/>
    </row>
    <row r="3" spans="1:5" ht="127.5" x14ac:dyDescent="0.25">
      <c r="A3" s="13">
        <v>2</v>
      </c>
      <c r="B3" s="13" t="s">
        <v>64</v>
      </c>
      <c r="C3" s="14" t="s">
        <v>132</v>
      </c>
      <c r="D3" s="16" t="s">
        <v>226</v>
      </c>
      <c r="E3" s="13" t="s">
        <v>201</v>
      </c>
    </row>
    <row r="4" spans="1:5" ht="89.25" x14ac:dyDescent="0.25">
      <c r="A4" s="13">
        <v>3</v>
      </c>
      <c r="B4" s="13" t="s">
        <v>65</v>
      </c>
      <c r="C4" s="14" t="s">
        <v>133</v>
      </c>
      <c r="D4" s="15" t="s">
        <v>224</v>
      </c>
      <c r="E4" s="13"/>
    </row>
    <row r="5" spans="1:5" ht="63.75" x14ac:dyDescent="0.25">
      <c r="A5" s="13">
        <v>4</v>
      </c>
      <c r="B5" s="13" t="s">
        <v>67</v>
      </c>
      <c r="C5" s="14" t="s">
        <v>134</v>
      </c>
      <c r="D5" s="18" t="s">
        <v>225</v>
      </c>
      <c r="E5" s="27" t="s">
        <v>202</v>
      </c>
    </row>
    <row r="6" spans="1:5" ht="89.25" x14ac:dyDescent="0.25">
      <c r="A6" s="13">
        <v>5</v>
      </c>
      <c r="B6" s="13" t="s">
        <v>68</v>
      </c>
      <c r="C6" s="14" t="s">
        <v>135</v>
      </c>
      <c r="D6" s="18" t="s">
        <v>225</v>
      </c>
      <c r="E6" s="13"/>
    </row>
  </sheetData>
  <pageMargins left="0.78740157480314965" right="0.59055118110236227" top="0.78740157480314965" bottom="0.70866141732283472" header="0.31496062992125984" footer="0.31496062992125984"/>
  <pageSetup paperSize="9" scale="96"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2.7109375" style="19" customWidth="1"/>
    <col min="3" max="3" width="47.28515625" style="19" customWidth="1"/>
    <col min="4" max="4" width="21.140625" style="20" bestFit="1" customWidth="1"/>
    <col min="5" max="5" width="38.5703125" style="19" customWidth="1"/>
    <col min="6" max="16384" width="9.140625" style="19"/>
  </cols>
  <sheetData>
    <row r="1" spans="1:5" x14ac:dyDescent="0.25">
      <c r="A1" s="3" t="s">
        <v>1</v>
      </c>
      <c r="B1" s="3" t="s">
        <v>0</v>
      </c>
      <c r="C1" s="4" t="s">
        <v>90</v>
      </c>
      <c r="D1" s="5" t="s">
        <v>88</v>
      </c>
      <c r="E1" s="3" t="s">
        <v>89</v>
      </c>
    </row>
    <row r="2" spans="1:5" ht="25.5" x14ac:dyDescent="0.25">
      <c r="A2" s="13">
        <v>1</v>
      </c>
      <c r="B2" s="13" t="s">
        <v>11</v>
      </c>
      <c r="C2" s="14" t="s">
        <v>136</v>
      </c>
      <c r="D2" s="18" t="s">
        <v>225</v>
      </c>
      <c r="E2" s="13"/>
    </row>
    <row r="3" spans="1:5" ht="25.5" x14ac:dyDescent="0.25">
      <c r="A3" s="13">
        <v>2</v>
      </c>
      <c r="B3" s="13" t="s">
        <v>31</v>
      </c>
      <c r="C3" s="14" t="s">
        <v>137</v>
      </c>
      <c r="D3" s="18" t="s">
        <v>225</v>
      </c>
      <c r="E3" s="13" t="s">
        <v>203</v>
      </c>
    </row>
    <row r="4" spans="1:5" ht="102" x14ac:dyDescent="0.25">
      <c r="A4" s="13">
        <v>3</v>
      </c>
      <c r="B4" s="13" t="s">
        <v>21</v>
      </c>
      <c r="C4" s="14" t="s">
        <v>138</v>
      </c>
      <c r="D4" s="18" t="s">
        <v>225</v>
      </c>
      <c r="E4" s="13" t="s">
        <v>204</v>
      </c>
    </row>
  </sheetData>
  <pageMargins left="0.78740157480314965" right="0.59055118110236227" top="0.78740157480314965" bottom="0.70866141732283472" header="0.31496062992125984" footer="0.31496062992125984"/>
  <pageSetup paperSize="9" scale="98"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
  <sheetViews>
    <sheetView zoomScaleNormal="100" workbookViewId="0">
      <pane xSplit="1" ySplit="1" topLeftCell="B3"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6.42578125" style="19" customWidth="1"/>
    <col min="3" max="3" width="57" style="19" customWidth="1"/>
    <col min="4" max="4" width="20.42578125" style="19" customWidth="1"/>
    <col min="5" max="5" width="18.28515625" style="19" customWidth="1"/>
    <col min="6" max="16384" width="9.140625" style="19"/>
  </cols>
  <sheetData>
    <row r="1" spans="1:5" x14ac:dyDescent="0.25">
      <c r="A1" s="3" t="s">
        <v>1</v>
      </c>
      <c r="B1" s="3" t="s">
        <v>0</v>
      </c>
      <c r="C1" s="4" t="s">
        <v>90</v>
      </c>
      <c r="D1" s="5" t="s">
        <v>88</v>
      </c>
      <c r="E1" s="3" t="s">
        <v>89</v>
      </c>
    </row>
    <row r="2" spans="1:5" ht="38.25" x14ac:dyDescent="0.25">
      <c r="A2" s="13">
        <v>1</v>
      </c>
      <c r="B2" s="13" t="s">
        <v>4</v>
      </c>
      <c r="C2" s="14" t="s">
        <v>139</v>
      </c>
      <c r="D2" s="15" t="s">
        <v>224</v>
      </c>
      <c r="E2" s="13"/>
    </row>
    <row r="3" spans="1:5" x14ac:dyDescent="0.25">
      <c r="A3" s="13">
        <v>2</v>
      </c>
      <c r="B3" s="13" t="s">
        <v>3</v>
      </c>
      <c r="C3" s="24" t="s">
        <v>105</v>
      </c>
      <c r="D3" s="25" t="s">
        <v>224</v>
      </c>
      <c r="E3" s="13"/>
    </row>
    <row r="4" spans="1:5" ht="19.5" customHeight="1" x14ac:dyDescent="0.25">
      <c r="A4" s="13">
        <v>3</v>
      </c>
      <c r="B4" s="13" t="s">
        <v>2</v>
      </c>
      <c r="C4" s="24" t="s">
        <v>105</v>
      </c>
      <c r="D4" s="25" t="s">
        <v>224</v>
      </c>
      <c r="E4" s="13"/>
    </row>
    <row r="5" spans="1:5" ht="76.5" x14ac:dyDescent="0.25">
      <c r="A5" s="13">
        <v>4</v>
      </c>
      <c r="B5" s="13" t="s">
        <v>72</v>
      </c>
      <c r="C5" s="24" t="s">
        <v>140</v>
      </c>
      <c r="D5" s="25" t="s">
        <v>224</v>
      </c>
      <c r="E5" s="13"/>
    </row>
    <row r="6" spans="1:5" ht="76.5" x14ac:dyDescent="0.25">
      <c r="A6" s="13">
        <v>5</v>
      </c>
      <c r="B6" s="13" t="s">
        <v>32</v>
      </c>
      <c r="C6" s="24" t="s">
        <v>141</v>
      </c>
      <c r="D6" s="18" t="s">
        <v>225</v>
      </c>
      <c r="E6" s="13" t="s">
        <v>205</v>
      </c>
    </row>
    <row r="7" spans="1:5" ht="183" customHeight="1" x14ac:dyDescent="0.25">
      <c r="A7" s="13">
        <v>8</v>
      </c>
      <c r="B7" s="13" t="s">
        <v>75</v>
      </c>
      <c r="C7" s="24" t="s">
        <v>142</v>
      </c>
      <c r="D7" s="18" t="s">
        <v>225</v>
      </c>
      <c r="E7" s="13"/>
    </row>
    <row r="8" spans="1:5" ht="25.5" x14ac:dyDescent="0.25">
      <c r="A8" s="13">
        <v>9</v>
      </c>
      <c r="B8" s="13" t="s">
        <v>74</v>
      </c>
      <c r="C8" s="24" t="s">
        <v>144</v>
      </c>
      <c r="D8" s="18" t="s">
        <v>225</v>
      </c>
      <c r="E8" s="13"/>
    </row>
    <row r="9" spans="1:5" ht="76.5" x14ac:dyDescent="0.25">
      <c r="A9" s="13">
        <v>10</v>
      </c>
      <c r="B9" s="13" t="s">
        <v>73</v>
      </c>
      <c r="C9" s="24" t="s">
        <v>143</v>
      </c>
      <c r="D9" s="18" t="s">
        <v>225</v>
      </c>
      <c r="E9" s="13"/>
    </row>
  </sheetData>
  <pageMargins left="0.78740157480314965" right="0.59055118110236227" top="0.78740157480314965" bottom="0.70866141732283472" header="0.31496062992125984" footer="0.31496062992125984"/>
  <pageSetup paperSize="9" scale="96"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6"/>
  <sheetViews>
    <sheetView zoomScaleNormal="100" workbookViewId="0">
      <pane xSplit="1" ySplit="1" topLeftCell="B59"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8.42578125" style="19" bestFit="1" customWidth="1"/>
    <col min="3" max="3" width="76.7109375" style="19" customWidth="1"/>
    <col min="4" max="4" width="19.42578125" style="20" customWidth="1"/>
    <col min="5" max="5" width="36.5703125" style="19" customWidth="1"/>
    <col min="6" max="16384" width="9.140625" style="19"/>
  </cols>
  <sheetData>
    <row r="1" spans="1:5" x14ac:dyDescent="0.25">
      <c r="A1" s="3" t="s">
        <v>1</v>
      </c>
      <c r="B1" s="3" t="s">
        <v>0</v>
      </c>
      <c r="C1" s="4" t="s">
        <v>90</v>
      </c>
      <c r="D1" s="5" t="s">
        <v>88</v>
      </c>
      <c r="E1" s="3" t="s">
        <v>89</v>
      </c>
    </row>
    <row r="2" spans="1:5" ht="52.5" customHeight="1" x14ac:dyDescent="0.25">
      <c r="A2" s="13">
        <v>1</v>
      </c>
      <c r="B2" s="13" t="s">
        <v>20</v>
      </c>
      <c r="C2" s="14" t="s">
        <v>145</v>
      </c>
      <c r="D2" s="15" t="s">
        <v>224</v>
      </c>
      <c r="E2" s="13"/>
    </row>
    <row r="3" spans="1:5" ht="38.25" x14ac:dyDescent="0.25">
      <c r="A3" s="13">
        <f>A2+1</f>
        <v>2</v>
      </c>
      <c r="B3" s="17" t="s">
        <v>51</v>
      </c>
      <c r="C3" s="14" t="s">
        <v>157</v>
      </c>
      <c r="D3" s="18" t="s">
        <v>225</v>
      </c>
      <c r="E3" s="13"/>
    </row>
    <row r="4" spans="1:5" ht="51" x14ac:dyDescent="0.25">
      <c r="A4" s="13">
        <f t="shared" ref="A4:A8" si="0">A3+1</f>
        <v>3</v>
      </c>
      <c r="B4" s="13" t="s">
        <v>12</v>
      </c>
      <c r="C4" s="14" t="s">
        <v>158</v>
      </c>
      <c r="D4" s="15" t="s">
        <v>224</v>
      </c>
      <c r="E4" s="13"/>
    </row>
    <row r="5" spans="1:5" ht="102" x14ac:dyDescent="0.25">
      <c r="A5" s="13">
        <f t="shared" si="0"/>
        <v>4</v>
      </c>
      <c r="B5" s="13" t="s">
        <v>29</v>
      </c>
      <c r="C5" s="14" t="s">
        <v>159</v>
      </c>
      <c r="D5" s="15" t="s">
        <v>224</v>
      </c>
      <c r="E5" s="13" t="s">
        <v>206</v>
      </c>
    </row>
    <row r="6" spans="1:5" ht="38.25" x14ac:dyDescent="0.25">
      <c r="A6" s="13">
        <f t="shared" si="0"/>
        <v>5</v>
      </c>
      <c r="B6" s="13" t="s">
        <v>16</v>
      </c>
      <c r="C6" s="14" t="s">
        <v>160</v>
      </c>
      <c r="D6" s="15" t="s">
        <v>224</v>
      </c>
      <c r="E6" s="13"/>
    </row>
    <row r="7" spans="1:5" ht="63.75" x14ac:dyDescent="0.25">
      <c r="A7" s="13">
        <f t="shared" si="0"/>
        <v>6</v>
      </c>
      <c r="B7" s="13" t="s">
        <v>17</v>
      </c>
      <c r="C7" s="14" t="s">
        <v>161</v>
      </c>
      <c r="D7" s="15" t="s">
        <v>224</v>
      </c>
      <c r="E7" s="13"/>
    </row>
    <row r="8" spans="1:5" ht="63.75" x14ac:dyDescent="0.25">
      <c r="A8" s="13">
        <f t="shared" si="0"/>
        <v>7</v>
      </c>
      <c r="B8" s="13" t="s">
        <v>9</v>
      </c>
      <c r="C8" s="14" t="s">
        <v>162</v>
      </c>
      <c r="D8" s="15" t="s">
        <v>224</v>
      </c>
      <c r="E8" s="13"/>
    </row>
    <row r="9" spans="1:5" ht="38.25" x14ac:dyDescent="0.25">
      <c r="A9" s="13">
        <f>A8+1</f>
        <v>8</v>
      </c>
      <c r="B9" s="13" t="s">
        <v>24</v>
      </c>
      <c r="C9" s="14" t="s">
        <v>163</v>
      </c>
      <c r="D9" s="15" t="s">
        <v>224</v>
      </c>
      <c r="E9" s="13"/>
    </row>
    <row r="10" spans="1:5" ht="153" x14ac:dyDescent="0.25">
      <c r="A10" s="13">
        <f>A9+1</f>
        <v>9</v>
      </c>
      <c r="B10" s="13" t="s">
        <v>79</v>
      </c>
      <c r="C10" s="14" t="s">
        <v>164</v>
      </c>
      <c r="D10" s="18" t="s">
        <v>225</v>
      </c>
      <c r="E10" s="13"/>
    </row>
    <row r="11" spans="1:5" ht="89.25" x14ac:dyDescent="0.25">
      <c r="A11" s="13">
        <f>A10+1</f>
        <v>10</v>
      </c>
      <c r="B11" s="13" t="s">
        <v>80</v>
      </c>
      <c r="C11" s="14" t="s">
        <v>165</v>
      </c>
      <c r="D11" s="18" t="s">
        <v>225</v>
      </c>
      <c r="E11" s="13" t="s">
        <v>146</v>
      </c>
    </row>
    <row r="12" spans="1:5" ht="63.75" x14ac:dyDescent="0.25">
      <c r="A12" s="13">
        <f t="shared" ref="A12:A56" si="1">A11+1</f>
        <v>11</v>
      </c>
      <c r="B12" s="13" t="s">
        <v>227</v>
      </c>
      <c r="C12" s="14" t="s">
        <v>228</v>
      </c>
      <c r="D12" s="16" t="s">
        <v>226</v>
      </c>
      <c r="E12" s="13"/>
    </row>
    <row r="13" spans="1:5" x14ac:dyDescent="0.25">
      <c r="A13" s="13">
        <v>12</v>
      </c>
      <c r="B13" s="13" t="s">
        <v>255</v>
      </c>
      <c r="C13" s="14" t="s">
        <v>274</v>
      </c>
      <c r="D13" s="23"/>
      <c r="E13" s="13" t="s">
        <v>256</v>
      </c>
    </row>
    <row r="14" spans="1:5" ht="38.25" x14ac:dyDescent="0.25">
      <c r="A14" s="13">
        <v>13</v>
      </c>
      <c r="B14" s="13" t="s">
        <v>257</v>
      </c>
      <c r="C14" s="14" t="s">
        <v>258</v>
      </c>
      <c r="D14" s="23"/>
      <c r="E14" s="13" t="s">
        <v>256</v>
      </c>
    </row>
    <row r="15" spans="1:5" x14ac:dyDescent="0.25">
      <c r="A15" s="13">
        <v>14</v>
      </c>
      <c r="B15" s="13" t="s">
        <v>259</v>
      </c>
      <c r="C15" s="14" t="s">
        <v>260</v>
      </c>
      <c r="D15" s="23"/>
      <c r="E15" s="13" t="s">
        <v>256</v>
      </c>
    </row>
    <row r="16" spans="1:5" ht="25.5" x14ac:dyDescent="0.25">
      <c r="A16" s="13">
        <v>15</v>
      </c>
      <c r="B16" s="13" t="s">
        <v>261</v>
      </c>
      <c r="C16" s="14" t="s">
        <v>262</v>
      </c>
      <c r="D16" s="23"/>
      <c r="E16" s="13" t="s">
        <v>256</v>
      </c>
    </row>
    <row r="17" spans="1:5" ht="51" x14ac:dyDescent="0.25">
      <c r="A17" s="13">
        <v>16</v>
      </c>
      <c r="B17" s="13" t="s">
        <v>263</v>
      </c>
      <c r="C17" s="14" t="s">
        <v>264</v>
      </c>
      <c r="D17" s="23"/>
      <c r="E17" s="13" t="s">
        <v>256</v>
      </c>
    </row>
    <row r="18" spans="1:5" x14ac:dyDescent="0.25">
      <c r="A18" s="13">
        <v>17</v>
      </c>
      <c r="B18" s="13" t="s">
        <v>265</v>
      </c>
      <c r="C18" s="14" t="s">
        <v>266</v>
      </c>
      <c r="D18" s="23"/>
      <c r="E18" s="13" t="s">
        <v>256</v>
      </c>
    </row>
    <row r="19" spans="1:5" x14ac:dyDescent="0.25">
      <c r="A19" s="13">
        <v>18</v>
      </c>
      <c r="B19" s="13" t="s">
        <v>267</v>
      </c>
      <c r="C19" s="14" t="s">
        <v>268</v>
      </c>
      <c r="D19" s="23"/>
      <c r="E19" s="13" t="s">
        <v>256</v>
      </c>
    </row>
    <row r="20" spans="1:5" x14ac:dyDescent="0.25">
      <c r="A20" s="13">
        <v>19</v>
      </c>
      <c r="B20" s="13" t="s">
        <v>269</v>
      </c>
      <c r="C20" s="14" t="s">
        <v>270</v>
      </c>
      <c r="D20" s="23"/>
      <c r="E20" s="13" t="s">
        <v>256</v>
      </c>
    </row>
    <row r="21" spans="1:5" ht="25.5" x14ac:dyDescent="0.25">
      <c r="A21" s="13">
        <v>20</v>
      </c>
      <c r="B21" s="13" t="s">
        <v>271</v>
      </c>
      <c r="C21" s="14" t="s">
        <v>273</v>
      </c>
      <c r="D21" s="23"/>
      <c r="E21" s="13" t="s">
        <v>256</v>
      </c>
    </row>
    <row r="22" spans="1:5" ht="25.5" x14ac:dyDescent="0.25">
      <c r="A22" s="13">
        <v>21</v>
      </c>
      <c r="B22" s="13" t="s">
        <v>272</v>
      </c>
      <c r="C22" s="14" t="s">
        <v>275</v>
      </c>
      <c r="D22" s="23"/>
      <c r="E22" s="13" t="s">
        <v>256</v>
      </c>
    </row>
    <row r="23" spans="1:5" ht="25.5" x14ac:dyDescent="0.25">
      <c r="A23" s="13">
        <v>22</v>
      </c>
      <c r="B23" s="13" t="s">
        <v>276</v>
      </c>
      <c r="C23" s="14" t="s">
        <v>277</v>
      </c>
      <c r="D23" s="23"/>
      <c r="E23" s="13" t="s">
        <v>256</v>
      </c>
    </row>
    <row r="24" spans="1:5" ht="25.5" x14ac:dyDescent="0.25">
      <c r="A24" s="13">
        <v>23</v>
      </c>
      <c r="B24" s="13" t="s">
        <v>278</v>
      </c>
      <c r="C24" s="14" t="s">
        <v>280</v>
      </c>
      <c r="D24" s="23"/>
      <c r="E24" s="13" t="s">
        <v>256</v>
      </c>
    </row>
    <row r="25" spans="1:5" ht="25.5" x14ac:dyDescent="0.25">
      <c r="A25" s="13">
        <v>24</v>
      </c>
      <c r="B25" s="13" t="s">
        <v>279</v>
      </c>
      <c r="C25" s="14" t="s">
        <v>281</v>
      </c>
      <c r="D25" s="23"/>
      <c r="E25" s="13" t="s">
        <v>256</v>
      </c>
    </row>
    <row r="26" spans="1:5" x14ac:dyDescent="0.25">
      <c r="A26" s="13">
        <v>25</v>
      </c>
      <c r="B26" s="13" t="s">
        <v>282</v>
      </c>
      <c r="C26" s="14" t="s">
        <v>283</v>
      </c>
      <c r="D26" s="23"/>
      <c r="E26" s="13" t="s">
        <v>256</v>
      </c>
    </row>
    <row r="27" spans="1:5" ht="25.5" x14ac:dyDescent="0.25">
      <c r="A27" s="13">
        <v>26</v>
      </c>
      <c r="B27" s="13" t="s">
        <v>284</v>
      </c>
      <c r="C27" s="14" t="s">
        <v>288</v>
      </c>
      <c r="D27" s="23"/>
      <c r="E27" s="13" t="s">
        <v>256</v>
      </c>
    </row>
    <row r="28" spans="1:5" ht="25.5" x14ac:dyDescent="0.25">
      <c r="A28" s="13">
        <v>27</v>
      </c>
      <c r="B28" s="13" t="s">
        <v>286</v>
      </c>
      <c r="C28" s="14" t="s">
        <v>285</v>
      </c>
      <c r="D28" s="23"/>
      <c r="E28" s="13" t="s">
        <v>256</v>
      </c>
    </row>
    <row r="29" spans="1:5" ht="25.5" x14ac:dyDescent="0.25">
      <c r="A29" s="13">
        <v>28</v>
      </c>
      <c r="B29" s="13" t="s">
        <v>287</v>
      </c>
      <c r="C29" s="14" t="s">
        <v>289</v>
      </c>
      <c r="D29" s="23"/>
      <c r="E29" s="13" t="s">
        <v>256</v>
      </c>
    </row>
    <row r="30" spans="1:5" ht="38.25" x14ac:dyDescent="0.25">
      <c r="A30" s="13">
        <v>29</v>
      </c>
      <c r="B30" s="13" t="s">
        <v>290</v>
      </c>
      <c r="C30" s="14" t="s">
        <v>291</v>
      </c>
      <c r="D30" s="23"/>
      <c r="E30" s="13" t="s">
        <v>256</v>
      </c>
    </row>
    <row r="31" spans="1:5" x14ac:dyDescent="0.25">
      <c r="A31" s="13">
        <v>30</v>
      </c>
      <c r="B31" s="13" t="s">
        <v>292</v>
      </c>
      <c r="C31" s="14" t="s">
        <v>293</v>
      </c>
      <c r="D31" s="23"/>
      <c r="E31" s="13" t="s">
        <v>256</v>
      </c>
    </row>
    <row r="32" spans="1:5" ht="25.5" x14ac:dyDescent="0.25">
      <c r="A32" s="13">
        <v>31</v>
      </c>
      <c r="B32" s="13" t="s">
        <v>294</v>
      </c>
      <c r="C32" s="14" t="s">
        <v>295</v>
      </c>
      <c r="D32" s="23"/>
      <c r="E32" s="13" t="s">
        <v>256</v>
      </c>
    </row>
    <row r="33" spans="1:5" ht="25.5" x14ac:dyDescent="0.25">
      <c r="A33" s="13">
        <v>32</v>
      </c>
      <c r="B33" s="13" t="s">
        <v>296</v>
      </c>
      <c r="C33" s="14" t="s">
        <v>297</v>
      </c>
      <c r="D33" s="23"/>
      <c r="E33" s="13" t="s">
        <v>256</v>
      </c>
    </row>
    <row r="34" spans="1:5" ht="25.5" x14ac:dyDescent="0.25">
      <c r="A34" s="13">
        <v>33</v>
      </c>
      <c r="B34" s="13" t="s">
        <v>298</v>
      </c>
      <c r="C34" s="14" t="s">
        <v>299</v>
      </c>
      <c r="D34" s="23"/>
      <c r="E34" s="13" t="s">
        <v>256</v>
      </c>
    </row>
    <row r="35" spans="1:5" ht="27.75" customHeight="1" x14ac:dyDescent="0.25">
      <c r="A35" s="13">
        <v>34</v>
      </c>
      <c r="B35" s="13" t="s">
        <v>301</v>
      </c>
      <c r="C35" s="14" t="s">
        <v>300</v>
      </c>
      <c r="D35" s="23"/>
      <c r="E35" s="13" t="s">
        <v>256</v>
      </c>
    </row>
    <row r="36" spans="1:5" ht="25.5" x14ac:dyDescent="0.25">
      <c r="A36" s="13">
        <v>35</v>
      </c>
      <c r="B36" s="13" t="s">
        <v>302</v>
      </c>
      <c r="C36" s="14" t="s">
        <v>303</v>
      </c>
      <c r="D36" s="23"/>
      <c r="E36" s="13" t="s">
        <v>256</v>
      </c>
    </row>
    <row r="37" spans="1:5" ht="178.5" x14ac:dyDescent="0.25">
      <c r="A37" s="13">
        <v>36</v>
      </c>
      <c r="B37" s="13" t="s">
        <v>156</v>
      </c>
      <c r="C37" s="14" t="s">
        <v>305</v>
      </c>
      <c r="D37" s="23"/>
      <c r="E37" s="13" t="s">
        <v>207</v>
      </c>
    </row>
    <row r="38" spans="1:5" ht="63.75" x14ac:dyDescent="0.25">
      <c r="A38" s="13">
        <v>37</v>
      </c>
      <c r="B38" s="13" t="s">
        <v>52</v>
      </c>
      <c r="C38" s="14" t="s">
        <v>306</v>
      </c>
      <c r="D38" s="23"/>
      <c r="E38" s="13" t="s">
        <v>208</v>
      </c>
    </row>
    <row r="39" spans="1:5" ht="51" x14ac:dyDescent="0.25">
      <c r="A39" s="13">
        <v>38</v>
      </c>
      <c r="B39" s="13" t="s">
        <v>53</v>
      </c>
      <c r="C39" s="14" t="s">
        <v>307</v>
      </c>
      <c r="D39" s="23"/>
      <c r="E39" s="13" t="s">
        <v>208</v>
      </c>
    </row>
    <row r="40" spans="1:5" ht="25.5" x14ac:dyDescent="0.25">
      <c r="A40" s="13">
        <v>39</v>
      </c>
      <c r="B40" s="13" t="s">
        <v>155</v>
      </c>
      <c r="C40" s="14" t="s">
        <v>166</v>
      </c>
      <c r="D40" s="23"/>
      <c r="E40" s="13" t="s">
        <v>223</v>
      </c>
    </row>
    <row r="41" spans="1:5" ht="38.25" x14ac:dyDescent="0.25">
      <c r="A41" s="13">
        <v>40</v>
      </c>
      <c r="B41" s="13" t="s">
        <v>54</v>
      </c>
      <c r="C41" s="14" t="s">
        <v>167</v>
      </c>
      <c r="D41" s="23"/>
      <c r="E41" s="13" t="s">
        <v>222</v>
      </c>
    </row>
    <row r="42" spans="1:5" ht="38.25" x14ac:dyDescent="0.25">
      <c r="A42" s="13">
        <f t="shared" si="1"/>
        <v>41</v>
      </c>
      <c r="B42" s="13" t="s">
        <v>55</v>
      </c>
      <c r="C42" s="14" t="s">
        <v>168</v>
      </c>
      <c r="D42" s="23"/>
      <c r="E42" s="13" t="s">
        <v>221</v>
      </c>
    </row>
    <row r="43" spans="1:5" ht="38.25" x14ac:dyDescent="0.25">
      <c r="A43" s="13">
        <f t="shared" si="1"/>
        <v>42</v>
      </c>
      <c r="B43" s="13" t="s">
        <v>154</v>
      </c>
      <c r="C43" s="14" t="s">
        <v>179</v>
      </c>
      <c r="D43" s="23"/>
      <c r="E43" s="13" t="s">
        <v>220</v>
      </c>
    </row>
    <row r="44" spans="1:5" ht="51" x14ac:dyDescent="0.25">
      <c r="A44" s="13">
        <f t="shared" si="1"/>
        <v>43</v>
      </c>
      <c r="B44" s="13" t="s">
        <v>153</v>
      </c>
      <c r="C44" s="14" t="s">
        <v>180</v>
      </c>
      <c r="D44" s="23"/>
      <c r="E44" s="13" t="s">
        <v>219</v>
      </c>
    </row>
    <row r="45" spans="1:5" ht="51" x14ac:dyDescent="0.25">
      <c r="A45" s="13">
        <f t="shared" si="1"/>
        <v>44</v>
      </c>
      <c r="B45" s="13" t="s">
        <v>56</v>
      </c>
      <c r="C45" s="14" t="s">
        <v>169</v>
      </c>
      <c r="D45" s="23"/>
      <c r="E45" s="13" t="s">
        <v>218</v>
      </c>
    </row>
    <row r="46" spans="1:5" ht="38.25" x14ac:dyDescent="0.25">
      <c r="A46" s="13">
        <f t="shared" si="1"/>
        <v>45</v>
      </c>
      <c r="B46" s="13" t="s">
        <v>58</v>
      </c>
      <c r="C46" s="14" t="s">
        <v>57</v>
      </c>
      <c r="D46" s="23"/>
      <c r="E46" s="13" t="s">
        <v>217</v>
      </c>
    </row>
    <row r="47" spans="1:5" ht="25.5" x14ac:dyDescent="0.25">
      <c r="A47" s="13">
        <f t="shared" si="1"/>
        <v>46</v>
      </c>
      <c r="B47" s="13" t="s">
        <v>152</v>
      </c>
      <c r="C47" s="14" t="s">
        <v>170</v>
      </c>
      <c r="D47" s="23"/>
      <c r="E47" s="13" t="s">
        <v>216</v>
      </c>
    </row>
    <row r="48" spans="1:5" ht="52.5" customHeight="1" x14ac:dyDescent="0.25">
      <c r="A48" s="13">
        <f t="shared" si="1"/>
        <v>47</v>
      </c>
      <c r="B48" s="13" t="s">
        <v>151</v>
      </c>
      <c r="C48" s="14" t="s">
        <v>171</v>
      </c>
      <c r="D48" s="23"/>
      <c r="E48" s="13" t="s">
        <v>215</v>
      </c>
    </row>
    <row r="49" spans="1:5" ht="51" x14ac:dyDescent="0.25">
      <c r="A49" s="13">
        <f t="shared" si="1"/>
        <v>48</v>
      </c>
      <c r="B49" s="13" t="s">
        <v>150</v>
      </c>
      <c r="C49" s="14" t="s">
        <v>172</v>
      </c>
      <c r="D49" s="23"/>
      <c r="E49" s="13" t="s">
        <v>214</v>
      </c>
    </row>
    <row r="50" spans="1:5" ht="63.75" x14ac:dyDescent="0.25">
      <c r="A50" s="13">
        <f t="shared" si="1"/>
        <v>49</v>
      </c>
      <c r="B50" s="13" t="s">
        <v>59</v>
      </c>
      <c r="C50" s="14" t="s">
        <v>173</v>
      </c>
      <c r="D50" s="23"/>
      <c r="E50" s="13" t="s">
        <v>213</v>
      </c>
    </row>
    <row r="51" spans="1:5" ht="51" x14ac:dyDescent="0.25">
      <c r="A51" s="13">
        <f t="shared" si="1"/>
        <v>50</v>
      </c>
      <c r="B51" s="13" t="s">
        <v>60</v>
      </c>
      <c r="C51" s="14" t="s">
        <v>174</v>
      </c>
      <c r="D51" s="23"/>
      <c r="E51" s="13" t="s">
        <v>212</v>
      </c>
    </row>
    <row r="52" spans="1:5" ht="51" x14ac:dyDescent="0.25">
      <c r="A52" s="13">
        <f t="shared" si="1"/>
        <v>51</v>
      </c>
      <c r="B52" s="13" t="s">
        <v>147</v>
      </c>
      <c r="C52" s="14" t="s">
        <v>175</v>
      </c>
      <c r="D52" s="23"/>
      <c r="E52" s="13" t="s">
        <v>211</v>
      </c>
    </row>
    <row r="53" spans="1:5" ht="51" x14ac:dyDescent="0.25">
      <c r="A53" s="13">
        <f t="shared" si="1"/>
        <v>52</v>
      </c>
      <c r="B53" s="13" t="s">
        <v>61</v>
      </c>
      <c r="C53" s="14" t="s">
        <v>181</v>
      </c>
      <c r="D53" s="23"/>
      <c r="E53" s="13" t="s">
        <v>210</v>
      </c>
    </row>
    <row r="54" spans="1:5" ht="51" x14ac:dyDescent="0.25">
      <c r="A54" s="13">
        <f t="shared" si="1"/>
        <v>53</v>
      </c>
      <c r="B54" s="13" t="s">
        <v>62</v>
      </c>
      <c r="C54" s="14" t="s">
        <v>176</v>
      </c>
      <c r="D54" s="23"/>
      <c r="E54" s="13" t="s">
        <v>209</v>
      </c>
    </row>
    <row r="55" spans="1:5" x14ac:dyDescent="0.25">
      <c r="A55" s="13">
        <f t="shared" si="1"/>
        <v>54</v>
      </c>
      <c r="B55" s="13" t="s">
        <v>149</v>
      </c>
      <c r="C55" s="14" t="s">
        <v>177</v>
      </c>
      <c r="D55" s="23"/>
      <c r="E55" s="13"/>
    </row>
    <row r="56" spans="1:5" ht="89.25" x14ac:dyDescent="0.25">
      <c r="A56" s="13">
        <f t="shared" si="1"/>
        <v>55</v>
      </c>
      <c r="B56" s="13" t="s">
        <v>148</v>
      </c>
      <c r="C56" s="14" t="s">
        <v>178</v>
      </c>
      <c r="D56" s="23"/>
      <c r="E56" s="13"/>
    </row>
    <row r="57" spans="1:5" ht="51" x14ac:dyDescent="0.25">
      <c r="A57" s="13">
        <f>A56+1</f>
        <v>56</v>
      </c>
      <c r="B57" s="13" t="s">
        <v>235</v>
      </c>
      <c r="C57" s="14" t="s">
        <v>236</v>
      </c>
      <c r="D57" s="23"/>
      <c r="E57" s="13"/>
    </row>
    <row r="58" spans="1:5" ht="89.25" x14ac:dyDescent="0.25">
      <c r="A58" s="13">
        <f t="shared" ref="A58:A65" si="2">A57+1</f>
        <v>57</v>
      </c>
      <c r="B58" s="13" t="s">
        <v>237</v>
      </c>
      <c r="C58" s="14" t="s">
        <v>238</v>
      </c>
      <c r="D58" s="23"/>
      <c r="E58" s="13"/>
    </row>
    <row r="59" spans="1:5" ht="51.75" customHeight="1" x14ac:dyDescent="0.25">
      <c r="A59" s="13">
        <f t="shared" si="2"/>
        <v>58</v>
      </c>
      <c r="B59" s="13" t="s">
        <v>239</v>
      </c>
      <c r="C59" s="14" t="s">
        <v>240</v>
      </c>
      <c r="D59" s="23"/>
      <c r="E59" s="13"/>
    </row>
    <row r="60" spans="1:5" ht="25.5" x14ac:dyDescent="0.25">
      <c r="A60" s="13">
        <f t="shared" si="2"/>
        <v>59</v>
      </c>
      <c r="B60" s="13" t="s">
        <v>241</v>
      </c>
      <c r="C60" s="14" t="s">
        <v>242</v>
      </c>
      <c r="D60" s="23"/>
      <c r="E60" s="13"/>
    </row>
    <row r="61" spans="1:5" ht="38.25" x14ac:dyDescent="0.25">
      <c r="A61" s="13">
        <f t="shared" si="2"/>
        <v>60</v>
      </c>
      <c r="B61" s="13" t="s">
        <v>243</v>
      </c>
      <c r="C61" s="14" t="s">
        <v>246</v>
      </c>
      <c r="D61" s="23"/>
      <c r="E61" s="13"/>
    </row>
    <row r="62" spans="1:5" ht="25.5" x14ac:dyDescent="0.25">
      <c r="A62" s="13">
        <f t="shared" si="2"/>
        <v>61</v>
      </c>
      <c r="B62" s="13" t="s">
        <v>244</v>
      </c>
      <c r="C62" s="14" t="s">
        <v>247</v>
      </c>
      <c r="D62" s="23"/>
      <c r="E62" s="13"/>
    </row>
    <row r="63" spans="1:5" ht="38.25" x14ac:dyDescent="0.25">
      <c r="A63" s="13">
        <f t="shared" si="2"/>
        <v>62</v>
      </c>
      <c r="B63" s="13" t="s">
        <v>245</v>
      </c>
      <c r="C63" s="14" t="s">
        <v>248</v>
      </c>
      <c r="D63" s="23"/>
      <c r="E63" s="13"/>
    </row>
    <row r="64" spans="1:5" x14ac:dyDescent="0.25">
      <c r="A64" s="13">
        <f t="shared" si="2"/>
        <v>63</v>
      </c>
      <c r="B64" s="13" t="s">
        <v>249</v>
      </c>
      <c r="C64" s="14" t="s">
        <v>250</v>
      </c>
      <c r="D64" s="23"/>
      <c r="E64" s="13"/>
    </row>
    <row r="65" spans="1:5" ht="38.25" x14ac:dyDescent="0.25">
      <c r="A65" s="13">
        <f t="shared" si="2"/>
        <v>64</v>
      </c>
      <c r="B65" s="13" t="s">
        <v>251</v>
      </c>
      <c r="C65" s="14" t="s">
        <v>252</v>
      </c>
      <c r="D65" s="23"/>
      <c r="E65" s="13"/>
    </row>
    <row r="66" spans="1:5" ht="25.5" x14ac:dyDescent="0.25">
      <c r="A66" s="13">
        <f>A65+1</f>
        <v>65</v>
      </c>
      <c r="B66" s="13" t="s">
        <v>253</v>
      </c>
      <c r="C66" s="14" t="s">
        <v>254</v>
      </c>
      <c r="D66" s="23"/>
      <c r="E66" s="13"/>
    </row>
  </sheetData>
  <pageMargins left="0.78740157480314965" right="0.59055118110236227" top="0.78740157480314965" bottom="0.70866141732283472" header="0.31496062992125984" footer="0.31496062992125984"/>
  <pageSetup paperSize="9" scale="17"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
  <sheetViews>
    <sheetView zoomScaleNormal="100" workbookViewId="0">
      <pane xSplit="1" ySplit="1" topLeftCell="B3"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5" x14ac:dyDescent="0.25"/>
  <cols>
    <col min="1" max="1" width="4.140625" style="19" bestFit="1" customWidth="1"/>
    <col min="2" max="2" width="22.7109375" style="19" customWidth="1"/>
    <col min="3" max="3" width="72.42578125" style="19" customWidth="1"/>
    <col min="4" max="4" width="26.85546875" style="19" customWidth="1"/>
    <col min="5" max="5" width="22.7109375" style="19" customWidth="1"/>
    <col min="6" max="16384" width="9.140625" style="2"/>
  </cols>
  <sheetData>
    <row r="1" spans="1:5" x14ac:dyDescent="0.25">
      <c r="A1" s="3" t="s">
        <v>1</v>
      </c>
      <c r="B1" s="3" t="s">
        <v>0</v>
      </c>
      <c r="C1" s="4" t="s">
        <v>90</v>
      </c>
      <c r="D1" s="5" t="s">
        <v>88</v>
      </c>
      <c r="E1" s="3" t="s">
        <v>89</v>
      </c>
    </row>
    <row r="2" spans="1:5" ht="51" x14ac:dyDescent="0.25">
      <c r="A2" s="13">
        <v>1</v>
      </c>
      <c r="B2" s="13" t="s">
        <v>18</v>
      </c>
      <c r="C2" s="14" t="s">
        <v>97</v>
      </c>
      <c r="D2" s="15" t="s">
        <v>224</v>
      </c>
      <c r="E2" s="13"/>
    </row>
    <row r="3" spans="1:5" ht="38.25" x14ac:dyDescent="0.25">
      <c r="A3" s="13">
        <v>2</v>
      </c>
      <c r="B3" s="13" t="s">
        <v>19</v>
      </c>
      <c r="C3" s="14" t="s">
        <v>98</v>
      </c>
      <c r="D3" s="16" t="s">
        <v>226</v>
      </c>
      <c r="E3" s="13"/>
    </row>
    <row r="4" spans="1:5" ht="114.75" x14ac:dyDescent="0.25">
      <c r="A4" s="13">
        <v>3</v>
      </c>
      <c r="B4" s="13" t="s">
        <v>27</v>
      </c>
      <c r="C4" s="14" t="s">
        <v>304</v>
      </c>
      <c r="D4" s="15" t="s">
        <v>224</v>
      </c>
      <c r="E4" s="13" t="s">
        <v>234</v>
      </c>
    </row>
    <row r="5" spans="1:5" ht="38.25" x14ac:dyDescent="0.25">
      <c r="A5" s="13">
        <v>4</v>
      </c>
      <c r="B5" s="17" t="s">
        <v>38</v>
      </c>
      <c r="C5" s="14" t="s">
        <v>99</v>
      </c>
      <c r="D5" s="15" t="s">
        <v>224</v>
      </c>
      <c r="E5" s="13" t="s">
        <v>183</v>
      </c>
    </row>
    <row r="6" spans="1:5" ht="38.25" x14ac:dyDescent="0.25">
      <c r="A6" s="13">
        <v>5</v>
      </c>
      <c r="B6" s="13" t="s">
        <v>39</v>
      </c>
      <c r="C6" s="14" t="s">
        <v>99</v>
      </c>
      <c r="D6" s="15" t="s">
        <v>224</v>
      </c>
      <c r="E6" s="13" t="s">
        <v>183</v>
      </c>
    </row>
    <row r="7" spans="1:5" ht="38.25" x14ac:dyDescent="0.25">
      <c r="A7" s="13">
        <v>6</v>
      </c>
      <c r="B7" s="13" t="s">
        <v>40</v>
      </c>
      <c r="C7" s="14" t="s">
        <v>99</v>
      </c>
      <c r="D7" s="15" t="s">
        <v>224</v>
      </c>
      <c r="E7" s="13" t="s">
        <v>183</v>
      </c>
    </row>
    <row r="8" spans="1:5" ht="140.25" x14ac:dyDescent="0.25">
      <c r="A8" s="13">
        <v>7</v>
      </c>
      <c r="B8" s="13" t="s">
        <v>69</v>
      </c>
      <c r="C8" s="14" t="s">
        <v>100</v>
      </c>
      <c r="D8" s="18" t="s">
        <v>225</v>
      </c>
      <c r="E8" s="13"/>
    </row>
    <row r="9" spans="1:5" ht="89.25" x14ac:dyDescent="0.25">
      <c r="A9" s="13">
        <v>8</v>
      </c>
      <c r="B9" s="13" t="s">
        <v>70</v>
      </c>
      <c r="C9" s="14" t="s">
        <v>101</v>
      </c>
      <c r="D9" s="18" t="s">
        <v>225</v>
      </c>
      <c r="E9" s="13"/>
    </row>
  </sheetData>
  <pageMargins left="0.78740157480314965" right="0.59055118110236227" top="0.78740157480314965" bottom="0.70866141732283472" header="0.31496062992125984" footer="0.31496062992125984"/>
  <pageSetup paperSize="9" scale="88"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5.28515625" style="19" customWidth="1"/>
    <col min="3" max="3" width="66.42578125" style="19" customWidth="1"/>
    <col min="4" max="4" width="19.5703125" style="20" customWidth="1"/>
    <col min="5" max="5" width="22.7109375" style="19" customWidth="1"/>
    <col min="6" max="16384" width="9.140625" style="19"/>
  </cols>
  <sheetData>
    <row r="1" spans="1:5" x14ac:dyDescent="0.25">
      <c r="A1" s="3" t="s">
        <v>1</v>
      </c>
      <c r="B1" s="3" t="s">
        <v>0</v>
      </c>
      <c r="C1" s="4" t="s">
        <v>90</v>
      </c>
      <c r="D1" s="5" t="s">
        <v>88</v>
      </c>
      <c r="E1" s="3" t="s">
        <v>89</v>
      </c>
    </row>
    <row r="2" spans="1:5" ht="25.5" x14ac:dyDescent="0.25">
      <c r="A2" s="13">
        <v>1</v>
      </c>
      <c r="B2" s="13" t="s">
        <v>18</v>
      </c>
      <c r="C2" s="14" t="s">
        <v>102</v>
      </c>
      <c r="D2" s="15" t="s">
        <v>224</v>
      </c>
      <c r="E2" s="13" t="s">
        <v>184</v>
      </c>
    </row>
    <row r="3" spans="1:5" ht="51" x14ac:dyDescent="0.25">
      <c r="A3" s="13">
        <f>A2+1</f>
        <v>2</v>
      </c>
      <c r="B3" s="13" t="s">
        <v>43</v>
      </c>
      <c r="C3" s="14" t="s">
        <v>103</v>
      </c>
      <c r="D3" s="15" t="s">
        <v>224</v>
      </c>
      <c r="E3" s="13"/>
    </row>
    <row r="4" spans="1:5" ht="54.75" customHeight="1" x14ac:dyDescent="0.25">
      <c r="A4" s="13">
        <f t="shared" ref="A4:A5" si="0">A3+1</f>
        <v>3</v>
      </c>
      <c r="B4" s="17" t="s">
        <v>44</v>
      </c>
      <c r="C4" s="14" t="s">
        <v>104</v>
      </c>
      <c r="D4" s="15" t="s">
        <v>224</v>
      </c>
      <c r="E4" s="13" t="s">
        <v>185</v>
      </c>
    </row>
    <row r="5" spans="1:5" ht="66.75" customHeight="1" x14ac:dyDescent="0.25">
      <c r="A5" s="13">
        <f t="shared" si="0"/>
        <v>4</v>
      </c>
      <c r="B5" s="13" t="s">
        <v>30</v>
      </c>
      <c r="C5" s="14" t="s">
        <v>106</v>
      </c>
      <c r="D5" s="15" t="s">
        <v>224</v>
      </c>
      <c r="E5" s="13"/>
    </row>
    <row r="6" spans="1:5" ht="117" customHeight="1" x14ac:dyDescent="0.25">
      <c r="A6" s="13">
        <v>5</v>
      </c>
      <c r="B6" s="13" t="s">
        <v>27</v>
      </c>
      <c r="C6" s="14" t="s">
        <v>304</v>
      </c>
      <c r="D6" s="15" t="s">
        <v>224</v>
      </c>
      <c r="E6" s="13" t="s">
        <v>233</v>
      </c>
    </row>
    <row r="7" spans="1:5" ht="38.25" x14ac:dyDescent="0.25">
      <c r="A7" s="13">
        <v>6</v>
      </c>
      <c r="B7" s="17" t="s">
        <v>38</v>
      </c>
      <c r="C7" s="14" t="s">
        <v>99</v>
      </c>
      <c r="D7" s="15" t="s">
        <v>224</v>
      </c>
      <c r="E7" s="13" t="s">
        <v>186</v>
      </c>
    </row>
    <row r="8" spans="1:5" ht="38.25" x14ac:dyDescent="0.25">
      <c r="A8" s="13">
        <v>7</v>
      </c>
      <c r="B8" s="13" t="s">
        <v>39</v>
      </c>
      <c r="C8" s="14" t="s">
        <v>99</v>
      </c>
      <c r="D8" s="15" t="s">
        <v>224</v>
      </c>
      <c r="E8" s="13" t="s">
        <v>186</v>
      </c>
    </row>
    <row r="9" spans="1:5" ht="41.25" customHeight="1" x14ac:dyDescent="0.25">
      <c r="A9" s="13">
        <v>8</v>
      </c>
      <c r="B9" s="13" t="s">
        <v>40</v>
      </c>
      <c r="C9" s="14" t="s">
        <v>99</v>
      </c>
      <c r="D9" s="15" t="s">
        <v>224</v>
      </c>
      <c r="E9" s="13" t="s">
        <v>186</v>
      </c>
    </row>
  </sheetData>
  <pageMargins left="0.78740157480314965" right="0.59055118110236227" top="0.78740157480314965" bottom="0.70866141732283472" header="0.31496062992125984" footer="0.31496062992125984"/>
  <pageSetup paperSize="9" scale="95"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5" x14ac:dyDescent="0.25"/>
  <cols>
    <col min="1" max="1" width="4.140625" style="19" bestFit="1" customWidth="1"/>
    <col min="2" max="2" width="22.7109375" style="19" customWidth="1"/>
    <col min="3" max="3" width="50.140625" style="19" customWidth="1"/>
    <col min="4" max="4" width="21.140625" style="19" bestFit="1" customWidth="1"/>
    <col min="5" max="5" width="22.7109375" style="19" customWidth="1"/>
    <col min="6" max="16384" width="9.140625" style="2"/>
  </cols>
  <sheetData>
    <row r="1" spans="1:5" x14ac:dyDescent="0.25">
      <c r="A1" s="3" t="s">
        <v>1</v>
      </c>
      <c r="B1" s="3" t="s">
        <v>0</v>
      </c>
      <c r="C1" s="4" t="s">
        <v>90</v>
      </c>
      <c r="D1" s="5" t="s">
        <v>88</v>
      </c>
      <c r="E1" s="3" t="s">
        <v>89</v>
      </c>
    </row>
    <row r="2" spans="1:5" ht="89.25" x14ac:dyDescent="0.25">
      <c r="A2" s="13">
        <v>1</v>
      </c>
      <c r="B2" s="13" t="s">
        <v>77</v>
      </c>
      <c r="C2" s="7" t="s">
        <v>107</v>
      </c>
      <c r="D2" s="21" t="s">
        <v>225</v>
      </c>
      <c r="E2" s="6"/>
    </row>
  </sheetData>
  <pageMargins left="0.78740157480314965" right="0.59055118110236227" top="0.78740157480314965" bottom="0.70866141732283472" header="0.31496062992125984" footer="0.31496062992125984"/>
  <pageSetup paperSize="9"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5" x14ac:dyDescent="0.25"/>
  <cols>
    <col min="1" max="1" width="4.140625" style="19" bestFit="1" customWidth="1"/>
    <col min="2" max="2" width="22.7109375" style="19" customWidth="1"/>
    <col min="3" max="3" width="53.28515625" style="19" customWidth="1"/>
    <col min="4" max="4" width="19.5703125" style="19" customWidth="1"/>
    <col min="5" max="5" width="22.7109375" style="19" customWidth="1"/>
    <col min="6" max="16384" width="9.140625" style="2"/>
  </cols>
  <sheetData>
    <row r="1" spans="1:5" x14ac:dyDescent="0.25">
      <c r="A1" s="3" t="s">
        <v>1</v>
      </c>
      <c r="B1" s="3" t="s">
        <v>0</v>
      </c>
      <c r="C1" s="4" t="s">
        <v>90</v>
      </c>
      <c r="D1" s="5" t="s">
        <v>88</v>
      </c>
      <c r="E1" s="3" t="s">
        <v>89</v>
      </c>
    </row>
    <row r="2" spans="1:5" ht="25.5" x14ac:dyDescent="0.25">
      <c r="A2" s="13">
        <v>1</v>
      </c>
      <c r="B2" s="13" t="s">
        <v>23</v>
      </c>
      <c r="C2" s="14" t="s">
        <v>102</v>
      </c>
      <c r="D2" s="15" t="s">
        <v>224</v>
      </c>
      <c r="E2" s="13" t="s">
        <v>187</v>
      </c>
    </row>
    <row r="3" spans="1:5" ht="51.75" customHeight="1" x14ac:dyDescent="0.25">
      <c r="A3" s="13">
        <v>2</v>
      </c>
      <c r="B3" s="13" t="s">
        <v>22</v>
      </c>
      <c r="C3" s="14" t="s">
        <v>108</v>
      </c>
      <c r="D3" s="15" t="s">
        <v>224</v>
      </c>
      <c r="E3" s="13"/>
    </row>
    <row r="4" spans="1:5" ht="64.5" customHeight="1" x14ac:dyDescent="0.25">
      <c r="A4" s="13">
        <v>3</v>
      </c>
      <c r="B4" s="13" t="s">
        <v>25</v>
      </c>
      <c r="C4" s="14" t="s">
        <v>109</v>
      </c>
      <c r="D4" s="15" t="s">
        <v>224</v>
      </c>
      <c r="E4" s="13"/>
    </row>
    <row r="5" spans="1:5" ht="51" customHeight="1" x14ac:dyDescent="0.25">
      <c r="A5" s="13">
        <v>4</v>
      </c>
      <c r="B5" s="13" t="s">
        <v>26</v>
      </c>
      <c r="C5" s="14" t="s">
        <v>110</v>
      </c>
      <c r="D5" s="15" t="s">
        <v>224</v>
      </c>
      <c r="E5" s="13"/>
    </row>
    <row r="6" spans="1:5" ht="141.75" customHeight="1" x14ac:dyDescent="0.25">
      <c r="A6" s="13">
        <v>5</v>
      </c>
      <c r="B6" s="13" t="s">
        <v>27</v>
      </c>
      <c r="C6" s="14" t="s">
        <v>304</v>
      </c>
      <c r="D6" s="15" t="s">
        <v>224</v>
      </c>
      <c r="E6" s="13" t="s">
        <v>232</v>
      </c>
    </row>
    <row r="7" spans="1:5" ht="54" customHeight="1" x14ac:dyDescent="0.25">
      <c r="A7" s="13">
        <v>6</v>
      </c>
      <c r="B7" s="17" t="s">
        <v>38</v>
      </c>
      <c r="C7" s="14" t="s">
        <v>99</v>
      </c>
      <c r="D7" s="15" t="s">
        <v>224</v>
      </c>
      <c r="E7" s="13" t="s">
        <v>188</v>
      </c>
    </row>
    <row r="8" spans="1:5" ht="51.75" customHeight="1" x14ac:dyDescent="0.25">
      <c r="A8" s="13">
        <v>7</v>
      </c>
      <c r="B8" s="13" t="s">
        <v>39</v>
      </c>
      <c r="C8" s="14" t="s">
        <v>99</v>
      </c>
      <c r="D8" s="15" t="s">
        <v>224</v>
      </c>
      <c r="E8" s="13" t="s">
        <v>188</v>
      </c>
    </row>
    <row r="9" spans="1:5" ht="51.75" customHeight="1" x14ac:dyDescent="0.25">
      <c r="A9" s="13">
        <v>8</v>
      </c>
      <c r="B9" s="13" t="s">
        <v>40</v>
      </c>
      <c r="C9" s="14" t="s">
        <v>99</v>
      </c>
      <c r="D9" s="15" t="s">
        <v>224</v>
      </c>
      <c r="E9" s="13" t="s">
        <v>188</v>
      </c>
    </row>
  </sheetData>
  <pageMargins left="0.78740157480314965" right="0.59055118110236227" top="0.78740157480314965" bottom="0.70866141732283472" header="0.31496062992125984" footer="0.31496062992125984"/>
  <pageSetup paperSize="9" scale="99"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5" x14ac:dyDescent="0.25"/>
  <cols>
    <col min="1" max="1" width="4.140625" style="19" bestFit="1" customWidth="1"/>
    <col min="2" max="2" width="22.7109375" style="19" customWidth="1"/>
    <col min="3" max="3" width="46.85546875" style="19" customWidth="1"/>
    <col min="4" max="4" width="21.140625" style="20" bestFit="1" customWidth="1"/>
    <col min="5" max="5" width="27.7109375" style="19" customWidth="1"/>
    <col min="6" max="6" width="9.140625" style="19"/>
    <col min="7" max="16384" width="9.140625" style="2"/>
  </cols>
  <sheetData>
    <row r="1" spans="1:5" x14ac:dyDescent="0.25">
      <c r="A1" s="3" t="s">
        <v>1</v>
      </c>
      <c r="B1" s="3" t="s">
        <v>0</v>
      </c>
      <c r="C1" s="4" t="s">
        <v>90</v>
      </c>
      <c r="D1" s="5" t="s">
        <v>88</v>
      </c>
      <c r="E1" s="3" t="s">
        <v>89</v>
      </c>
    </row>
    <row r="2" spans="1:5" ht="56.25" customHeight="1" x14ac:dyDescent="0.25">
      <c r="A2" s="22">
        <v>1</v>
      </c>
      <c r="B2" s="13" t="s">
        <v>46</v>
      </c>
      <c r="C2" s="14" t="s">
        <v>112</v>
      </c>
      <c r="D2" s="15" t="s">
        <v>224</v>
      </c>
      <c r="E2" s="13" t="s">
        <v>189</v>
      </c>
    </row>
    <row r="3" spans="1:5" ht="51" x14ac:dyDescent="0.25">
      <c r="A3" s="13">
        <f>A2+1</f>
        <v>2</v>
      </c>
      <c r="B3" s="13" t="s">
        <v>33</v>
      </c>
      <c r="C3" s="14" t="s">
        <v>111</v>
      </c>
      <c r="D3" s="15" t="s">
        <v>224</v>
      </c>
      <c r="E3" s="13" t="s">
        <v>190</v>
      </c>
    </row>
    <row r="4" spans="1:5" ht="25.5" x14ac:dyDescent="0.25">
      <c r="A4" s="13">
        <f t="shared" ref="A4:A5" si="0">A3+1</f>
        <v>3</v>
      </c>
      <c r="B4" s="13" t="s">
        <v>47</v>
      </c>
      <c r="C4" s="14" t="s">
        <v>48</v>
      </c>
      <c r="D4" s="15" t="s">
        <v>224</v>
      </c>
      <c r="E4" s="13" t="s">
        <v>191</v>
      </c>
    </row>
    <row r="5" spans="1:5" ht="25.5" x14ac:dyDescent="0.25">
      <c r="A5" s="13">
        <f t="shared" si="0"/>
        <v>4</v>
      </c>
      <c r="B5" s="13" t="s">
        <v>49</v>
      </c>
      <c r="C5" s="14" t="s">
        <v>48</v>
      </c>
      <c r="D5" s="15" t="s">
        <v>224</v>
      </c>
      <c r="E5" s="13" t="s">
        <v>192</v>
      </c>
    </row>
  </sheetData>
  <pageMargins left="0.78740157480314965" right="0.59055118110236227" top="0.78740157480314965" bottom="0.70866141732283472" header="0.31496062992125984" footer="0.31496062992125984"/>
  <pageSetup paperSize="9"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7.42578125" style="19" customWidth="1"/>
    <col min="3" max="3" width="57.28515625" style="19" customWidth="1"/>
    <col min="4" max="4" width="21.140625" style="19" bestFit="1" customWidth="1"/>
    <col min="5" max="5" width="22.7109375" style="19" customWidth="1"/>
    <col min="6" max="16384" width="9.140625" style="19"/>
  </cols>
  <sheetData>
    <row r="1" spans="1:5" x14ac:dyDescent="0.25">
      <c r="A1" s="3" t="s">
        <v>1</v>
      </c>
      <c r="B1" s="3" t="s">
        <v>0</v>
      </c>
      <c r="C1" s="4" t="s">
        <v>90</v>
      </c>
      <c r="D1" s="5" t="s">
        <v>88</v>
      </c>
      <c r="E1" s="3" t="s">
        <v>89</v>
      </c>
    </row>
    <row r="2" spans="1:5" ht="38.25" x14ac:dyDescent="0.25">
      <c r="A2" s="13">
        <v>1</v>
      </c>
      <c r="B2" s="13" t="s">
        <v>34</v>
      </c>
      <c r="C2" s="14" t="s">
        <v>114</v>
      </c>
      <c r="D2" s="15" t="s">
        <v>224</v>
      </c>
      <c r="E2" s="13"/>
    </row>
    <row r="3" spans="1:5" ht="86.25" customHeight="1" x14ac:dyDescent="0.25">
      <c r="A3" s="13">
        <v>2</v>
      </c>
      <c r="B3" s="13" t="s">
        <v>28</v>
      </c>
      <c r="C3" s="14" t="s">
        <v>113</v>
      </c>
      <c r="D3" s="15" t="s">
        <v>224</v>
      </c>
      <c r="E3" s="13"/>
    </row>
  </sheetData>
  <pageMargins left="0.78740157480314965" right="0.59055118110236227" top="0.78740157480314965" bottom="0.70866141732283472" header="0.31496062992125984" footer="0.31496062992125984"/>
  <pageSetup paperSize="9" scale="99"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2.7109375" style="19" customWidth="1"/>
    <col min="3" max="3" width="72.7109375" style="19" customWidth="1"/>
    <col min="4" max="4" width="19.140625" style="20" customWidth="1"/>
    <col min="5" max="5" width="21.140625" style="19" customWidth="1"/>
    <col min="6" max="16384" width="9.140625" style="19"/>
  </cols>
  <sheetData>
    <row r="1" spans="1:5" x14ac:dyDescent="0.25">
      <c r="A1" s="3" t="s">
        <v>1</v>
      </c>
      <c r="B1" s="3" t="s">
        <v>0</v>
      </c>
      <c r="C1" s="4" t="s">
        <v>90</v>
      </c>
      <c r="D1" s="5" t="s">
        <v>88</v>
      </c>
      <c r="E1" s="3" t="s">
        <v>89</v>
      </c>
    </row>
    <row r="2" spans="1:5" ht="114.75" x14ac:dyDescent="0.25">
      <c r="A2" s="13">
        <v>1</v>
      </c>
      <c r="B2" s="13" t="s">
        <v>27</v>
      </c>
      <c r="C2" s="14" t="s">
        <v>304</v>
      </c>
      <c r="D2" s="15" t="s">
        <v>224</v>
      </c>
      <c r="E2" s="13" t="s">
        <v>231</v>
      </c>
    </row>
    <row r="3" spans="1:5" ht="169.5" customHeight="1" x14ac:dyDescent="0.25">
      <c r="A3" s="13">
        <v>2</v>
      </c>
      <c r="B3" s="13" t="s">
        <v>87</v>
      </c>
      <c r="C3" s="14" t="s">
        <v>115</v>
      </c>
      <c r="D3" s="18" t="s">
        <v>225</v>
      </c>
      <c r="E3" s="13"/>
    </row>
    <row r="4" spans="1:5" ht="38.25" x14ac:dyDescent="0.25">
      <c r="A4" s="13">
        <v>3</v>
      </c>
      <c r="B4" s="13" t="s">
        <v>50</v>
      </c>
      <c r="C4" s="14" t="s">
        <v>116</v>
      </c>
      <c r="D4" s="15" t="s">
        <v>224</v>
      </c>
      <c r="E4" s="13"/>
    </row>
    <row r="5" spans="1:5" ht="95.25" customHeight="1" x14ac:dyDescent="0.25">
      <c r="A5" s="13">
        <v>4</v>
      </c>
      <c r="B5" s="13" t="s">
        <v>71</v>
      </c>
      <c r="C5" s="14" t="s">
        <v>117</v>
      </c>
      <c r="D5" s="15" t="s">
        <v>224</v>
      </c>
      <c r="E5" s="13"/>
    </row>
    <row r="6" spans="1:5" ht="38.25" x14ac:dyDescent="0.25">
      <c r="A6" s="13">
        <v>5</v>
      </c>
      <c r="B6" s="17" t="s">
        <v>38</v>
      </c>
      <c r="C6" s="14" t="s">
        <v>99</v>
      </c>
      <c r="D6" s="15" t="s">
        <v>224</v>
      </c>
      <c r="E6" s="13" t="s">
        <v>193</v>
      </c>
    </row>
    <row r="7" spans="1:5" ht="38.25" x14ac:dyDescent="0.25">
      <c r="A7" s="13">
        <f t="shared" ref="A7:A8" si="0">A6+1</f>
        <v>6</v>
      </c>
      <c r="B7" s="13" t="s">
        <v>39</v>
      </c>
      <c r="C7" s="14" t="s">
        <v>99</v>
      </c>
      <c r="D7" s="15" t="s">
        <v>224</v>
      </c>
      <c r="E7" s="13" t="s">
        <v>194</v>
      </c>
    </row>
    <row r="8" spans="1:5" ht="38.25" x14ac:dyDescent="0.25">
      <c r="A8" s="13">
        <f t="shared" si="0"/>
        <v>7</v>
      </c>
      <c r="B8" s="13" t="s">
        <v>40</v>
      </c>
      <c r="C8" s="14" t="s">
        <v>99</v>
      </c>
      <c r="D8" s="15" t="s">
        <v>224</v>
      </c>
      <c r="E8" s="13" t="s">
        <v>194</v>
      </c>
    </row>
  </sheetData>
  <pageMargins left="0.78740157480314965" right="0.59055118110236227" top="0.78740157480314965" bottom="0.70866141732283472" header="0.31496062992125984" footer="0.31496062992125984"/>
  <pageSetup paperSize="9" scale="92"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
  <sheetViews>
    <sheetView zoomScaleNormal="100" workbookViewId="0">
      <pane xSplit="1" ySplit="1" topLeftCell="B2" activePane="bottomRight" state="frozen"/>
      <selection activeCell="C6" sqref="C6"/>
      <selection pane="topRight" activeCell="C6" sqref="C6"/>
      <selection pane="bottomLeft" activeCell="C6" sqref="C6"/>
      <selection pane="bottomRight" activeCell="C6" sqref="C6"/>
    </sheetView>
  </sheetViews>
  <sheetFormatPr baseColWidth="10" defaultColWidth="9.140625" defaultRowHeight="12.75" x14ac:dyDescent="0.25"/>
  <cols>
    <col min="1" max="1" width="4.140625" style="19" bestFit="1" customWidth="1"/>
    <col min="2" max="2" width="22.7109375" style="19" customWidth="1"/>
    <col min="3" max="3" width="62" style="19" customWidth="1"/>
    <col min="4" max="4" width="21.140625" style="19" bestFit="1" customWidth="1"/>
    <col min="5" max="5" width="22.140625" style="19" customWidth="1"/>
    <col min="6" max="16384" width="9.140625" style="19"/>
  </cols>
  <sheetData>
    <row r="1" spans="1:5" x14ac:dyDescent="0.25">
      <c r="A1" s="3" t="s">
        <v>1</v>
      </c>
      <c r="B1" s="3" t="s">
        <v>0</v>
      </c>
      <c r="C1" s="4" t="s">
        <v>90</v>
      </c>
      <c r="D1" s="5" t="s">
        <v>88</v>
      </c>
      <c r="E1" s="3" t="s">
        <v>89</v>
      </c>
    </row>
    <row r="2" spans="1:5" ht="76.5" customHeight="1" x14ac:dyDescent="0.25">
      <c r="A2" s="13">
        <v>1</v>
      </c>
      <c r="B2" s="13" t="s">
        <v>35</v>
      </c>
      <c r="C2" s="14" t="s">
        <v>118</v>
      </c>
      <c r="D2" s="15" t="s">
        <v>224</v>
      </c>
      <c r="E2" s="13"/>
    </row>
    <row r="3" spans="1:5" ht="76.5" x14ac:dyDescent="0.25">
      <c r="A3" s="13">
        <v>2</v>
      </c>
      <c r="B3" s="17" t="s">
        <v>41</v>
      </c>
      <c r="C3" s="14" t="s">
        <v>119</v>
      </c>
      <c r="D3" s="15" t="s">
        <v>224</v>
      </c>
      <c r="E3" s="13"/>
    </row>
    <row r="4" spans="1:5" ht="118.5" customHeight="1" x14ac:dyDescent="0.25">
      <c r="A4" s="13">
        <v>3</v>
      </c>
      <c r="B4" s="13" t="s">
        <v>27</v>
      </c>
      <c r="C4" s="14" t="s">
        <v>304</v>
      </c>
      <c r="D4" s="15" t="s">
        <v>224</v>
      </c>
      <c r="E4" s="13" t="s">
        <v>230</v>
      </c>
    </row>
    <row r="5" spans="1:5" ht="38.25" x14ac:dyDescent="0.25">
      <c r="A5" s="13">
        <v>4</v>
      </c>
      <c r="B5" s="17" t="s">
        <v>38</v>
      </c>
      <c r="C5" s="14" t="s">
        <v>99</v>
      </c>
      <c r="D5" s="15" t="s">
        <v>224</v>
      </c>
      <c r="E5" s="13" t="s">
        <v>195</v>
      </c>
    </row>
    <row r="6" spans="1:5" ht="38.25" x14ac:dyDescent="0.25">
      <c r="A6" s="13">
        <v>5</v>
      </c>
      <c r="B6" s="13" t="s">
        <v>39</v>
      </c>
      <c r="C6" s="14" t="s">
        <v>99</v>
      </c>
      <c r="D6" s="15" t="s">
        <v>224</v>
      </c>
      <c r="E6" s="13" t="s">
        <v>195</v>
      </c>
    </row>
    <row r="7" spans="1:5" ht="38.25" x14ac:dyDescent="0.25">
      <c r="A7" s="13">
        <v>6</v>
      </c>
      <c r="B7" s="13" t="s">
        <v>40</v>
      </c>
      <c r="C7" s="14" t="s">
        <v>99</v>
      </c>
      <c r="D7" s="15" t="s">
        <v>224</v>
      </c>
      <c r="E7" s="13" t="s">
        <v>195</v>
      </c>
    </row>
  </sheetData>
  <pageMargins left="0.78740157480314965" right="0.59055118110236227" top="0.78740157480314965" bottom="0.70866141732283472" header="0.31496062992125984" footer="0.31496062992125984"/>
  <pageSetup paperSize="9" scale="99" orientation="landscape" r:id="rId1"/>
  <headerFooter>
    <oddHeader xml:space="preserve">&amp;L&amp;"Roboto Light,Normal"&amp;9Diabetes Mellitus –Krankheitslast undVersorgung in der Schweiz, Obsan Bericht 10/2020: Appendix 2
</oddHeader>
    <oddFooter>&amp;L&amp;"Roboto Light,Normal"&amp;8&amp;F-&amp;A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17</vt:i4>
      </vt:variant>
      <vt:variant>
        <vt:lpstr>Plages nommées</vt:lpstr>
      </vt:variant>
      <vt:variant>
        <vt:i4>15</vt:i4>
      </vt:variant>
    </vt:vector>
  </HeadingPairs>
  <TitlesOfParts>
    <vt:vector size="32" baseType="lpstr">
      <vt:lpstr>A)Patients</vt:lpstr>
      <vt:lpstr>B1)Healthcare_Hosp&amp;Clinics</vt:lpstr>
      <vt:lpstr>B2)Healthcare_Pract_Special</vt:lpstr>
      <vt:lpstr>B3)Healthcare_Pract_Dentist</vt:lpstr>
      <vt:lpstr>B4)Healthcare_Pract_GP</vt:lpstr>
      <vt:lpstr>B5)Healthcare_Pract_Podology</vt:lpstr>
      <vt:lpstr>B6)Healthcare_Pract_Nutrition</vt:lpstr>
      <vt:lpstr>B7)Healthcare_Nursing Home</vt:lpstr>
      <vt:lpstr>B8)Healthcare_Spitex</vt:lpstr>
      <vt:lpstr>B9)Healthcare_Counseling&amp;Repr.</vt:lpstr>
      <vt:lpstr>B10)Healthcare_Shop_Pharmacy</vt:lpstr>
      <vt:lpstr>B11)Healthcare_Shop_Optics</vt:lpstr>
      <vt:lpstr>B12)Healthcare_Shop Hearing</vt:lpstr>
      <vt:lpstr>B13)Healthcare_Shop Orthoped.</vt:lpstr>
      <vt:lpstr>C)Health Insurance</vt:lpstr>
      <vt:lpstr>D)Administration</vt:lpstr>
      <vt:lpstr>E)Academia&amp;Experts</vt:lpstr>
      <vt:lpstr>'A)Patients'!Zone_d_impression</vt:lpstr>
      <vt:lpstr>'B1)Healthcare_Hosp&amp;Clinics'!Zone_d_impression</vt:lpstr>
      <vt:lpstr>'B10)Healthcare_Shop_Pharmacy'!Zone_d_impression</vt:lpstr>
      <vt:lpstr>'B11)Healthcare_Shop_Optics'!Zone_d_impression</vt:lpstr>
      <vt:lpstr>'B12)Healthcare_Shop Hearing'!Zone_d_impression</vt:lpstr>
      <vt:lpstr>'B13)Healthcare_Shop Orthoped.'!Zone_d_impression</vt:lpstr>
      <vt:lpstr>'B2)Healthcare_Pract_Special'!Zone_d_impression</vt:lpstr>
      <vt:lpstr>'B3)Healthcare_Pract_Dentist'!Zone_d_impression</vt:lpstr>
      <vt:lpstr>'B4)Healthcare_Pract_GP'!Zone_d_impression</vt:lpstr>
      <vt:lpstr>'B5)Healthcare_Pract_Podology'!Zone_d_impression</vt:lpstr>
      <vt:lpstr>'B8)Healthcare_Spitex'!Zone_d_impression</vt:lpstr>
      <vt:lpstr>'B9)Healthcare_Counseling&amp;Repr.'!Zone_d_impression</vt:lpstr>
      <vt:lpstr>'C)Health Insurance'!Zone_d_impression</vt:lpstr>
      <vt:lpstr>'D)Administration'!Zone_d_impression</vt:lpstr>
      <vt:lpstr>'E)Academia&amp;Experts'!Zone_d_impression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2020-09-03T13:06:44Z</dcterms:modified>
</cp:coreProperties>
</file>